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sakiy\Qsync\_県弓道連盟\ホームページ関係\"/>
    </mc:Choice>
  </mc:AlternateContent>
  <xr:revisionPtr revIDLastSave="0" documentId="13_ncr:1_{6C6AEAF8-3B11-4636-968E-46E9AA2891CB}" xr6:coauthVersionLast="47" xr6:coauthVersionMax="47" xr10:uidLastSave="{00000000-0000-0000-0000-000000000000}"/>
  <bookViews>
    <workbookView xWindow="-120" yWindow="-120" windowWidth="29040" windowHeight="15840" tabRatio="815" activeTab="2" xr2:uid="{00000000-000D-0000-FFFF-FFFF00000000}"/>
  </bookViews>
  <sheets>
    <sheet name="【各様式の提出要領】" sheetId="18" r:id="rId1"/>
    <sheet name="提出書類一覧表と提出組合せ" sheetId="19" r:id="rId2"/>
    <sheet name="①電子データ_表紙_２千円修正済み" sheetId="10" r:id="rId3"/>
    <sheet name="②電子データ_学校名別の人数金額一覧表" sheetId="11" r:id="rId4"/>
    <sheet name="【③の例】_電子データ_支部殿様式で可_一般納入者名一覧表" sheetId="16" r:id="rId5"/>
    <sheet name="【④の例】_学校毎会員名簿_電子データ_中学校の例_杉村中" sheetId="17" r:id="rId6"/>
    <sheet name="⑤_電子データ_一般会員新規等登録_手書きも同様式" sheetId="8" r:id="rId7"/>
    <sheet name="【⑤の例】_新規等登録様式_記入要領" sheetId="13" r:id="rId8"/>
    <sheet name="③従来型手書き用_一般納入者名一覧表" sheetId="12" r:id="rId9"/>
    <sheet name="④従来型手書き用_生徒学生名簿" sheetId="6" r:id="rId10"/>
  </sheets>
  <definedNames>
    <definedName name="_xlnm.Print_Area" localSheetId="0">【各様式の提出要領】!$A$1:$A$54</definedName>
    <definedName name="_xlnm.Print_Area" localSheetId="1">提出書類一覧表と提出組合せ!$A$1:$G$6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7" l="1"/>
  <c r="E14" i="17"/>
  <c r="C14" i="17"/>
  <c r="J14" i="17" l="1"/>
  <c r="F36" i="10"/>
  <c r="G28" i="10"/>
  <c r="G29" i="10"/>
  <c r="G30" i="10"/>
  <c r="G31" i="10"/>
  <c r="G32" i="10"/>
  <c r="G33" i="10"/>
  <c r="G34" i="10"/>
  <c r="G35" i="10"/>
  <c r="G27" i="10"/>
  <c r="C31" i="11"/>
  <c r="D30" i="11"/>
  <c r="D29" i="11"/>
  <c r="D28" i="11"/>
  <c r="D31" i="11" s="1"/>
  <c r="G36" i="10" l="1"/>
</calcChain>
</file>

<file path=xl/sharedStrings.xml><?xml version="1.0" encoding="utf-8"?>
<sst xmlns="http://schemas.openxmlformats.org/spreadsheetml/2006/main" count="665" uniqueCount="396">
  <si>
    <t>番号</t>
    <rPh sb="0" eb="2">
      <t>バンゴウ</t>
    </rPh>
    <phoneticPr fontId="2"/>
  </si>
  <si>
    <t>鹿児島県弓道連盟</t>
    <rPh sb="0" eb="8">
      <t>カゴシマ</t>
    </rPh>
    <phoneticPr fontId="2"/>
  </si>
  <si>
    <t>姓</t>
    <rPh sb="0" eb="1">
      <t>セイ</t>
    </rPh>
    <phoneticPr fontId="2"/>
  </si>
  <si>
    <t>名</t>
    <rPh sb="0" eb="1">
      <t>ナ</t>
    </rPh>
    <phoneticPr fontId="2"/>
  </si>
  <si>
    <t>がな</t>
    <phoneticPr fontId="2"/>
  </si>
  <si>
    <t>性別</t>
    <rPh sb="0" eb="2">
      <t>セイベツ</t>
    </rPh>
    <phoneticPr fontId="2"/>
  </si>
  <si>
    <t>段位</t>
    <rPh sb="0" eb="2">
      <t>ダンイ</t>
    </rPh>
    <phoneticPr fontId="2"/>
  </si>
  <si>
    <t>学年</t>
    <rPh sb="0" eb="2">
      <t>ガクネン</t>
    </rPh>
    <phoneticPr fontId="2"/>
  </si>
  <si>
    <t>学　校　名</t>
    <rPh sb="0" eb="1">
      <t>ガク</t>
    </rPh>
    <rPh sb="2" eb="3">
      <t>コウ</t>
    </rPh>
    <rPh sb="4" eb="5">
      <t>メイ</t>
    </rPh>
    <phoneticPr fontId="2"/>
  </si>
  <si>
    <t>住　　　所</t>
    <rPh sb="0" eb="1">
      <t>ジュウ</t>
    </rPh>
    <rPh sb="4" eb="5">
      <t>トコロ</t>
    </rPh>
    <phoneticPr fontId="2"/>
  </si>
  <si>
    <t>郵便番号・電話</t>
    <rPh sb="0" eb="4">
      <t>ユウビンバンゴウ</t>
    </rPh>
    <rPh sb="5" eb="7">
      <t>デンワ</t>
    </rPh>
    <phoneticPr fontId="2"/>
  </si>
  <si>
    <t>〒</t>
    <phoneticPr fontId="2"/>
  </si>
  <si>
    <t>FAX</t>
    <phoneticPr fontId="2"/>
  </si>
  <si>
    <t>TEL</t>
    <phoneticPr fontId="2"/>
  </si>
  <si>
    <t>顧問名</t>
    <rPh sb="0" eb="2">
      <t>コモン</t>
    </rPh>
    <rPh sb="2" eb="3">
      <t>メイ</t>
    </rPh>
    <phoneticPr fontId="2"/>
  </si>
  <si>
    <t>生年月日</t>
    <rPh sb="0" eb="2">
      <t>セイネン</t>
    </rPh>
    <rPh sb="2" eb="4">
      <t>ガッピ</t>
    </rPh>
    <phoneticPr fontId="2"/>
  </si>
  <si>
    <t>会員ID</t>
    <rPh sb="0" eb="2">
      <t>カイイン</t>
    </rPh>
    <phoneticPr fontId="2"/>
  </si>
  <si>
    <t>級位</t>
    <rPh sb="0" eb="1">
      <t>キュウ</t>
    </rPh>
    <rPh sb="1" eb="2">
      <t>イ</t>
    </rPh>
    <phoneticPr fontId="2"/>
  </si>
  <si>
    <t>認　　許</t>
    <rPh sb="0" eb="1">
      <t>ニン</t>
    </rPh>
    <rPh sb="3" eb="4">
      <t>ユル</t>
    </rPh>
    <phoneticPr fontId="2"/>
  </si>
  <si>
    <t>年月日</t>
    <rPh sb="0" eb="3">
      <t>ネンガッピ</t>
    </rPh>
    <phoneticPr fontId="2"/>
  </si>
  <si>
    <t>場所</t>
    <rPh sb="0" eb="2">
      <t>バショ</t>
    </rPh>
    <phoneticPr fontId="2"/>
  </si>
  <si>
    <t>場　所</t>
    <rPh sb="0" eb="1">
      <t>ジョウ</t>
    </rPh>
    <rPh sb="2" eb="3">
      <t>トコロ</t>
    </rPh>
    <phoneticPr fontId="2"/>
  </si>
  <si>
    <t>男女</t>
    <rPh sb="0" eb="2">
      <t>ダンジョ</t>
    </rPh>
    <phoneticPr fontId="2"/>
  </si>
  <si>
    <t>電話番号</t>
    <rPh sb="0" eb="2">
      <t>デンワ</t>
    </rPh>
    <rPh sb="2" eb="4">
      <t>バンゴウ</t>
    </rPh>
    <phoneticPr fontId="2"/>
  </si>
  <si>
    <t>称　号</t>
    <rPh sb="0" eb="1">
      <t>ショウ</t>
    </rPh>
    <rPh sb="2" eb="3">
      <t>ゴウ</t>
    </rPh>
    <phoneticPr fontId="2"/>
  </si>
  <si>
    <t>段　位</t>
    <rPh sb="0" eb="1">
      <t>ダン</t>
    </rPh>
    <rPh sb="2" eb="3">
      <t>イ</t>
    </rPh>
    <phoneticPr fontId="2"/>
  </si>
  <si>
    <t>年月日</t>
    <rPh sb="0" eb="1">
      <t>ネン</t>
    </rPh>
    <rPh sb="1" eb="3">
      <t>ガッピ</t>
    </rPh>
    <phoneticPr fontId="2"/>
  </si>
  <si>
    <t>(新規の場合</t>
    <rPh sb="1" eb="3">
      <t>シンキ</t>
    </rPh>
    <rPh sb="4" eb="6">
      <t>バアイ</t>
    </rPh>
    <phoneticPr fontId="2"/>
  </si>
  <si>
    <t xml:space="preserve">[　　　　　　　　　　　　　　　　　]　支　部  　　記載責任者　[　　　　　　　　　　　　　　　　]    </t>
    <phoneticPr fontId="2"/>
  </si>
  <si>
    <t>【記　入　必　須　項　目】</t>
    <rPh sb="1" eb="2">
      <t>キ</t>
    </rPh>
    <rPh sb="3" eb="4">
      <t>ニュウ</t>
    </rPh>
    <rPh sb="5" eb="6">
      <t>ヒツ</t>
    </rPh>
    <rPh sb="7" eb="8">
      <t>ス</t>
    </rPh>
    <rPh sb="9" eb="10">
      <t>ウナジ</t>
    </rPh>
    <rPh sb="11" eb="12">
      <t>メ</t>
    </rPh>
    <phoneticPr fontId="2"/>
  </si>
  <si>
    <t>事務局採番)</t>
    <rPh sb="0" eb="3">
      <t>ジムキョク</t>
    </rPh>
    <rPh sb="3" eb="5">
      <t>サイバン</t>
    </rPh>
    <phoneticPr fontId="2"/>
  </si>
  <si>
    <t>在籍数</t>
    <rPh sb="0" eb="2">
      <t>ザイセキ</t>
    </rPh>
    <rPh sb="2" eb="3">
      <t>スウ</t>
    </rPh>
    <phoneticPr fontId="2"/>
  </si>
  <si>
    <t>【記　入　必　須　項　目】</t>
    <phoneticPr fontId="2"/>
  </si>
  <si>
    <t>（</t>
    <phoneticPr fontId="2"/>
  </si>
  <si>
    <t>新規・継続
退部にﾏﾙ</t>
    <rPh sb="0" eb="2">
      <t>シンキ</t>
    </rPh>
    <rPh sb="3" eb="5">
      <t>ケイゾク</t>
    </rPh>
    <rPh sb="6" eb="8">
      <t>タイブ</t>
    </rPh>
    <phoneticPr fontId="2"/>
  </si>
  <si>
    <t>ふり</t>
    <phoneticPr fontId="2"/>
  </si>
  <si>
    <t>「ＩＤ（新規を除く）、姓名とふりがな、性別、生年月日」は必須事項ですので必ず記入してください。</t>
    <rPh sb="4" eb="6">
      <t>シンキ</t>
    </rPh>
    <rPh sb="7" eb="8">
      <t>ノゾ</t>
    </rPh>
    <rPh sb="11" eb="13">
      <t>セイメイ</t>
    </rPh>
    <rPh sb="19" eb="21">
      <t>セイベツ</t>
    </rPh>
    <rPh sb="22" eb="24">
      <t>セイネン</t>
    </rPh>
    <rPh sb="24" eb="26">
      <t>ガッピ</t>
    </rPh>
    <rPh sb="28" eb="30">
      <t>ヒッス</t>
    </rPh>
    <rPh sb="30" eb="32">
      <t>ジコウ</t>
    </rPh>
    <rPh sb="36" eb="37">
      <t>カナラ</t>
    </rPh>
    <rPh sb="38" eb="40">
      <t>キニュウ</t>
    </rPh>
    <phoneticPr fontId="2"/>
  </si>
  <si>
    <t>新規</t>
    <rPh sb="0" eb="2">
      <t>シンキ</t>
    </rPh>
    <phoneticPr fontId="2"/>
  </si>
  <si>
    <t>継続</t>
    <rPh sb="0" eb="2">
      <t>ケイゾク</t>
    </rPh>
    <phoneticPr fontId="2"/>
  </si>
  <si>
    <t>退部</t>
    <rPh sb="0" eb="2">
      <t>タイブ</t>
    </rPh>
    <phoneticPr fontId="2"/>
  </si>
  <si>
    <t>「新規」分は当該年度の６月までに提出してくださるようお願いします。</t>
    <rPh sb="1" eb="3">
      <t>シンキ</t>
    </rPh>
    <rPh sb="4" eb="5">
      <t>ブン</t>
    </rPh>
    <rPh sb="6" eb="8">
      <t>トウガイ</t>
    </rPh>
    <rPh sb="8" eb="10">
      <t>ネンド</t>
    </rPh>
    <rPh sb="12" eb="13">
      <t>ガツ</t>
    </rPh>
    <rPh sb="16" eb="18">
      <t>テイシュツ</t>
    </rPh>
    <rPh sb="27" eb="28">
      <t>ネガ</t>
    </rPh>
    <phoneticPr fontId="2"/>
  </si>
  <si>
    <t>支部長</t>
    <rPh sb="0" eb="2">
      <t>シブチョウ</t>
    </rPh>
    <phoneticPr fontId="2"/>
  </si>
  <si>
    <t>新規
変更
脱退</t>
    <rPh sb="0" eb="2">
      <t>シンキ</t>
    </rPh>
    <rPh sb="3" eb="5">
      <t>ヘンコウ</t>
    </rPh>
    <rPh sb="6" eb="8">
      <t>ダッタイ</t>
    </rPh>
    <phoneticPr fontId="2"/>
  </si>
  <si>
    <t>　生徒・学生　新規・継続・退部　会員名簿</t>
    <rPh sb="1" eb="3">
      <t>セイト</t>
    </rPh>
    <rPh sb="4" eb="6">
      <t>ガクセイ</t>
    </rPh>
    <rPh sb="7" eb="9">
      <t>シンキ</t>
    </rPh>
    <rPh sb="10" eb="12">
      <t>ケイゾク</t>
    </rPh>
    <rPh sb="13" eb="15">
      <t>タイブ</t>
    </rPh>
    <rPh sb="16" eb="18">
      <t>カイイン</t>
    </rPh>
    <rPh sb="18" eb="20">
      <t>メイボ</t>
    </rPh>
    <phoneticPr fontId="2"/>
  </si>
  <si>
    <t>御中</t>
    <rPh sb="0" eb="2">
      <t>オンチュウ</t>
    </rPh>
    <phoneticPr fontId="2"/>
  </si>
  <si>
    <t>支 部 名 ：</t>
    <rPh sb="0" eb="1">
      <t>シ</t>
    </rPh>
    <rPh sb="2" eb="3">
      <t>ブ</t>
    </rPh>
    <rPh sb="4" eb="5">
      <t>メイ</t>
    </rPh>
    <phoneticPr fontId="2"/>
  </si>
  <si>
    <t>県連会費の納入について（自動振込以外）</t>
    <rPh sb="0" eb="2">
      <t>ケンレン</t>
    </rPh>
    <rPh sb="2" eb="4">
      <t>カイヒ</t>
    </rPh>
    <rPh sb="5" eb="7">
      <t>ノウニュウ</t>
    </rPh>
    <rPh sb="12" eb="14">
      <t>ジドウ</t>
    </rPh>
    <rPh sb="14" eb="16">
      <t>フリコミ</t>
    </rPh>
    <rPh sb="16" eb="18">
      <t>イガイ</t>
    </rPh>
    <phoneticPr fontId="2"/>
  </si>
  <si>
    <t>標記の件、「会費納入者一覧」を添えて下記のとおり送金します。</t>
    <rPh sb="0" eb="2">
      <t>ヒョウキ</t>
    </rPh>
    <rPh sb="3" eb="4">
      <t>ケン</t>
    </rPh>
    <rPh sb="6" eb="8">
      <t>カイヒ</t>
    </rPh>
    <rPh sb="8" eb="10">
      <t>ノウニュウ</t>
    </rPh>
    <rPh sb="10" eb="11">
      <t>シャ</t>
    </rPh>
    <rPh sb="11" eb="13">
      <t>イチラン</t>
    </rPh>
    <rPh sb="15" eb="16">
      <t>ソ</t>
    </rPh>
    <rPh sb="18" eb="20">
      <t>カキ</t>
    </rPh>
    <rPh sb="24" eb="26">
      <t>ソウキン</t>
    </rPh>
    <phoneticPr fontId="2"/>
  </si>
  <si>
    <t>記</t>
    <rPh sb="0" eb="1">
      <t>キ</t>
    </rPh>
    <phoneticPr fontId="2"/>
  </si>
  <si>
    <t>１．送金期日</t>
    <rPh sb="2" eb="4">
      <t>ソウキン</t>
    </rPh>
    <rPh sb="4" eb="6">
      <t>キジツ</t>
    </rPh>
    <phoneticPr fontId="2"/>
  </si>
  <si>
    <t>２．送金方法</t>
    <rPh sb="2" eb="4">
      <t>ソウキン</t>
    </rPh>
    <rPh sb="4" eb="6">
      <t>ホウホウ</t>
    </rPh>
    <phoneticPr fontId="2"/>
  </si>
  <si>
    <t>※該当の（　　　　）欄に〇印をつけて下さい。</t>
    <rPh sb="1" eb="3">
      <t>ガイトウ</t>
    </rPh>
    <rPh sb="10" eb="11">
      <t>ラン</t>
    </rPh>
    <rPh sb="13" eb="14">
      <t>シルシ</t>
    </rPh>
    <rPh sb="18" eb="19">
      <t>クダ</t>
    </rPh>
    <phoneticPr fontId="2"/>
  </si>
  <si>
    <t>Ａ．郵便振替</t>
    <rPh sb="2" eb="4">
      <t>ユウビン</t>
    </rPh>
    <rPh sb="4" eb="6">
      <t>フリカエ</t>
    </rPh>
    <phoneticPr fontId="2"/>
  </si>
  <si>
    <t>ゆうちょ銀行　　　総合口座</t>
    <rPh sb="4" eb="6">
      <t>ギンコウ</t>
    </rPh>
    <rPh sb="9" eb="11">
      <t>ソウゴウ</t>
    </rPh>
    <rPh sb="11" eb="13">
      <t>コウザ</t>
    </rPh>
    <phoneticPr fontId="2"/>
  </si>
  <si>
    <t>記号　１７８３０</t>
    <rPh sb="0" eb="2">
      <t>キゴウ</t>
    </rPh>
    <phoneticPr fontId="2"/>
  </si>
  <si>
    <t>口座番号　４５７５７６１</t>
    <rPh sb="0" eb="2">
      <t>コウザ</t>
    </rPh>
    <rPh sb="2" eb="4">
      <t>バンゴウ</t>
    </rPh>
    <phoneticPr fontId="2"/>
  </si>
  <si>
    <t>口座名義</t>
    <rPh sb="0" eb="2">
      <t>コウザ</t>
    </rPh>
    <rPh sb="2" eb="4">
      <t>メイギ</t>
    </rPh>
    <phoneticPr fontId="2"/>
  </si>
  <si>
    <t>鹿児島県弓道連盟(財務担当用)</t>
    <rPh sb="0" eb="8">
      <t>カゴシマ</t>
    </rPh>
    <rPh sb="9" eb="11">
      <t>ザイム</t>
    </rPh>
    <rPh sb="11" eb="13">
      <t>タントウ</t>
    </rPh>
    <rPh sb="13" eb="14">
      <t>ヨウ</t>
    </rPh>
    <phoneticPr fontId="2"/>
  </si>
  <si>
    <t>Ｂ．その他</t>
    <rPh sb="4" eb="5">
      <t>タ</t>
    </rPh>
    <phoneticPr fontId="2"/>
  </si>
  <si>
    <t>３．会費明細</t>
    <rPh sb="2" eb="4">
      <t>カイヒ</t>
    </rPh>
    <rPh sb="4" eb="6">
      <t>メイサイ</t>
    </rPh>
    <phoneticPr fontId="2"/>
  </si>
  <si>
    <t>種　別</t>
    <rPh sb="0" eb="1">
      <t>タネ</t>
    </rPh>
    <rPh sb="2" eb="3">
      <t>ベツ</t>
    </rPh>
    <phoneticPr fontId="2"/>
  </si>
  <si>
    <t>会費</t>
    <rPh sb="0" eb="2">
      <t>カイヒ</t>
    </rPh>
    <phoneticPr fontId="2"/>
  </si>
  <si>
    <t>分担金</t>
    <rPh sb="0" eb="3">
      <t>ブンタンキン</t>
    </rPh>
    <phoneticPr fontId="2"/>
  </si>
  <si>
    <t>計</t>
    <rPh sb="0" eb="1">
      <t>ケイ</t>
    </rPh>
    <phoneticPr fontId="2"/>
  </si>
  <si>
    <t>人数</t>
    <rPh sb="0" eb="2">
      <t>ニンズウ</t>
    </rPh>
    <phoneticPr fontId="2"/>
  </si>
  <si>
    <t>金　　額</t>
    <rPh sb="0" eb="1">
      <t>キン</t>
    </rPh>
    <rPh sb="3" eb="4">
      <t>ガク</t>
    </rPh>
    <phoneticPr fontId="2"/>
  </si>
  <si>
    <t>備　　　考</t>
    <rPh sb="0" eb="1">
      <t>ソノウ</t>
    </rPh>
    <rPh sb="4" eb="5">
      <t>コウ</t>
    </rPh>
    <phoneticPr fontId="2"/>
  </si>
  <si>
    <t>中学生</t>
    <rPh sb="0" eb="3">
      <t>チュウガクセイ</t>
    </rPh>
    <phoneticPr fontId="2"/>
  </si>
  <si>
    <t>現金</t>
    <rPh sb="0" eb="2">
      <t>ゲンキン</t>
    </rPh>
    <phoneticPr fontId="2"/>
  </si>
  <si>
    <t xml:space="preserve">- </t>
    <phoneticPr fontId="2"/>
  </si>
  <si>
    <t>高校生</t>
    <rPh sb="0" eb="3">
      <t>コウコウセイ</t>
    </rPh>
    <phoneticPr fontId="2"/>
  </si>
  <si>
    <t>大学生</t>
    <rPh sb="0" eb="3">
      <t>ダイガクセイ</t>
    </rPh>
    <phoneticPr fontId="2"/>
  </si>
  <si>
    <t>自払</t>
    <rPh sb="0" eb="1">
      <t>ジ</t>
    </rPh>
    <rPh sb="1" eb="2">
      <t>ハラ</t>
    </rPh>
    <phoneticPr fontId="2"/>
  </si>
  <si>
    <t>称号者</t>
    <rPh sb="0" eb="2">
      <t>ショウゴウ</t>
    </rPh>
    <rPh sb="2" eb="3">
      <t>シャ</t>
    </rPh>
    <phoneticPr fontId="2"/>
  </si>
  <si>
    <t>合　計</t>
    <rPh sb="0" eb="1">
      <t>ゴウ</t>
    </rPh>
    <rPh sb="2" eb="3">
      <t>ケイ</t>
    </rPh>
    <phoneticPr fontId="2"/>
  </si>
  <si>
    <t>区分</t>
    <rPh sb="0" eb="2">
      <t>クブン</t>
    </rPh>
    <phoneticPr fontId="2"/>
  </si>
  <si>
    <t>人　数</t>
    <rPh sb="0" eb="1">
      <t>ヒト</t>
    </rPh>
    <rPh sb="2" eb="3">
      <t>スウ</t>
    </rPh>
    <phoneticPr fontId="2"/>
  </si>
  <si>
    <t>※　記入例</t>
    <rPh sb="2" eb="4">
      <t>キニュウ</t>
    </rPh>
    <rPh sb="4" eb="5">
      <t>レイ</t>
    </rPh>
    <phoneticPr fontId="2"/>
  </si>
  <si>
    <t>①</t>
    <phoneticPr fontId="2"/>
  </si>
  <si>
    <t>　Ａ中学校</t>
    <rPh sb="2" eb="5">
      <t>チュウガッコウ</t>
    </rPh>
    <phoneticPr fontId="2"/>
  </si>
  <si>
    <t>②</t>
    <phoneticPr fontId="2"/>
  </si>
  <si>
    <t>　Ｂ高校</t>
    <rPh sb="2" eb="4">
      <t>コウコウ</t>
    </rPh>
    <phoneticPr fontId="2"/>
  </si>
  <si>
    <t>称号段位</t>
    <rPh sb="0" eb="2">
      <t>ショウゴウ</t>
    </rPh>
    <rPh sb="2" eb="4">
      <t>ダンイ</t>
    </rPh>
    <phoneticPr fontId="2"/>
  </si>
  <si>
    <t>）</t>
    <phoneticPr fontId="2"/>
  </si>
  <si>
    <t>支部</t>
    <rPh sb="0" eb="1">
      <t>シブチョウ</t>
    </rPh>
    <phoneticPr fontId="2"/>
  </si>
  <si>
    <t>令和　　　年度</t>
    <rPh sb="5" eb="7">
      <t>ネンド</t>
    </rPh>
    <phoneticPr fontId="2"/>
  </si>
  <si>
    <t>【ID】</t>
    <phoneticPr fontId="3"/>
  </si>
  <si>
    <t>NO</t>
    <phoneticPr fontId="3"/>
  </si>
  <si>
    <t>３年生　　　　人</t>
    <rPh sb="1" eb="3">
      <t>ネンセイ</t>
    </rPh>
    <rPh sb="7" eb="8">
      <t>ニン</t>
    </rPh>
    <phoneticPr fontId="2"/>
  </si>
  <si>
    <t>２年生　　　　　人</t>
    <rPh sb="1" eb="3">
      <t>ネンセイ</t>
    </rPh>
    <rPh sb="8" eb="9">
      <t>ニン</t>
    </rPh>
    <phoneticPr fontId="2"/>
  </si>
  <si>
    <t>１年生　　　人</t>
    <rPh sb="1" eb="3">
      <t>ネンセイ</t>
    </rPh>
    <rPh sb="6" eb="7">
      <t>ニン</t>
    </rPh>
    <phoneticPr fontId="2"/>
  </si>
  <si>
    <t>合計　　　　人</t>
    <rPh sb="0" eb="2">
      <t>ゴウケイ</t>
    </rPh>
    <rPh sb="6" eb="7">
      <t>ニン</t>
    </rPh>
    <phoneticPr fontId="2"/>
  </si>
  <si>
    <t>高校生で「新規」の場合でも中学校で弓道経験者はIDを持っている場合があります。IDが不明の場合は支部へお問い合わせください</t>
    <rPh sb="0" eb="2">
      <t>コウコウ</t>
    </rPh>
    <rPh sb="2" eb="3">
      <t>セイ</t>
    </rPh>
    <rPh sb="5" eb="7">
      <t>シンキ</t>
    </rPh>
    <rPh sb="9" eb="11">
      <t>バアイ</t>
    </rPh>
    <rPh sb="13" eb="16">
      <t>チュウガッコウ</t>
    </rPh>
    <rPh sb="17" eb="19">
      <t>キュウドウ</t>
    </rPh>
    <rPh sb="19" eb="22">
      <t>ケイケンシャ</t>
    </rPh>
    <rPh sb="26" eb="27">
      <t>モ</t>
    </rPh>
    <rPh sb="31" eb="33">
      <t>バアイ</t>
    </rPh>
    <rPh sb="42" eb="44">
      <t>フメイ</t>
    </rPh>
    <rPh sb="45" eb="47">
      <t>バアイ</t>
    </rPh>
    <rPh sb="48" eb="50">
      <t>シブ</t>
    </rPh>
    <rPh sb="52" eb="53">
      <t>ト</t>
    </rPh>
    <rPh sb="54" eb="55">
      <t>ア</t>
    </rPh>
    <phoneticPr fontId="2"/>
  </si>
  <si>
    <t>「ID(新規を除く),姓名とふりがな,性別,生年月日」は必須事項ですので必ず記入してください</t>
    <rPh sb="4" eb="6">
      <t>シンキ</t>
    </rPh>
    <rPh sb="7" eb="8">
      <t>ノゾ</t>
    </rPh>
    <rPh sb="11" eb="13">
      <t>セイメイ</t>
    </rPh>
    <rPh sb="19" eb="21">
      <t>セイベツ</t>
    </rPh>
    <rPh sb="22" eb="24">
      <t>セイネン</t>
    </rPh>
    <rPh sb="24" eb="26">
      <t>ガッピ</t>
    </rPh>
    <rPh sb="28" eb="30">
      <t>ヒッス</t>
    </rPh>
    <rPh sb="30" eb="32">
      <t>ジコウ</t>
    </rPh>
    <rPh sb="36" eb="37">
      <t>カナラ</t>
    </rPh>
    <rPh sb="38" eb="40">
      <t>キニュウ</t>
    </rPh>
    <phoneticPr fontId="2"/>
  </si>
  <si>
    <t>記入例</t>
    <rPh sb="0" eb="2">
      <t>キニュウ</t>
    </rPh>
    <rPh sb="2" eb="3">
      <t>レイ</t>
    </rPh>
    <phoneticPr fontId="6"/>
  </si>
  <si>
    <t>全くの新規の場合は「無し」</t>
    <rPh sb="0" eb="1">
      <t>マッタ</t>
    </rPh>
    <rPh sb="3" eb="5">
      <t>シンキ</t>
    </rPh>
    <rPh sb="6" eb="8">
      <t>バアイ</t>
    </rPh>
    <rPh sb="10" eb="11">
      <t>ナ</t>
    </rPh>
    <phoneticPr fontId="6"/>
  </si>
  <si>
    <t>鹿児島</t>
    <rPh sb="0" eb="3">
      <t>かごしま</t>
    </rPh>
    <phoneticPr fontId="7" type="Hiragana" alignment="distributed"/>
  </si>
  <si>
    <t>弓子</t>
    <rPh sb="0" eb="2">
      <t>ゆみこ</t>
    </rPh>
    <phoneticPr fontId="5" type="Hiragana" alignment="distributed"/>
  </si>
  <si>
    <t>1975/10/23</t>
    <phoneticPr fontId="4" type="Hiragana"/>
  </si>
  <si>
    <t>鹿児島市
　　〇〇町〇〇ー〇〇ー〇〇
　　　△△マンション９９９号</t>
    <rPh sb="0" eb="4">
      <t>かごしまし</t>
    </rPh>
    <rPh sb="9" eb="10">
      <t>ちょう</t>
    </rPh>
    <rPh sb="32" eb="33">
      <t>ごう</t>
    </rPh>
    <phoneticPr fontId="4" type="Hiragana" alignment="distributed"/>
  </si>
  <si>
    <t>ご本人と連絡が取れる番号で</t>
    <rPh sb="1" eb="3">
      <t>ほんにん</t>
    </rPh>
    <rPh sb="4" eb="6">
      <t>れんらく</t>
    </rPh>
    <rPh sb="7" eb="8">
      <t>と</t>
    </rPh>
    <rPh sb="10" eb="12">
      <t>ばんごう</t>
    </rPh>
    <phoneticPr fontId="4" type="Hiragana" alignment="distributed"/>
  </si>
  <si>
    <t>福岡県から</t>
    <rPh sb="0" eb="2">
      <t>ふくおか</t>
    </rPh>
    <rPh sb="2" eb="3">
      <t>けん</t>
    </rPh>
    <phoneticPr fontId="4" type="Hiragana" alignment="distributed"/>
  </si>
  <si>
    <t>※</t>
    <phoneticPr fontId="4" type="Hiragana" alignment="distributed"/>
  </si>
  <si>
    <t>薩摩</t>
    <rPh sb="0" eb="2">
      <t>さつま</t>
    </rPh>
    <phoneticPr fontId="7" type="Hiragana" alignment="distributed"/>
  </si>
  <si>
    <t>弓雄</t>
    <rPh sb="0" eb="2">
      <t>ゆみお</t>
    </rPh>
    <phoneticPr fontId="5" type="Hiragana" alignment="distributed"/>
  </si>
  <si>
    <t>1970/11/12</t>
    <phoneticPr fontId="4" type="Hiragana"/>
  </si>
  <si>
    <t>鹿児島市
　　〇〇町〇〇ー〇〇ー〇〇
　　　</t>
    <rPh sb="0" eb="4">
      <t>かごしまし</t>
    </rPh>
    <rPh sb="9" eb="10">
      <t>ちょう</t>
    </rPh>
    <phoneticPr fontId="4" type="Hiragana" alignment="distributed"/>
  </si>
  <si>
    <t>(必ず7桁)</t>
    <rPh sb="1" eb="2">
      <t>かなら</t>
    </rPh>
    <rPh sb="4" eb="5">
      <t>けた</t>
    </rPh>
    <phoneticPr fontId="4" type="Hiragana" alignment="distributed"/>
  </si>
  <si>
    <t>弓山</t>
    <rPh sb="0" eb="2">
      <t>ゆみやま</t>
    </rPh>
    <phoneticPr fontId="7" type="Hiragana" alignment="distributed"/>
  </si>
  <si>
    <t>信矢</t>
    <rPh sb="0" eb="1">
      <t>しん</t>
    </rPh>
    <rPh sb="1" eb="2">
      <t>や</t>
    </rPh>
    <phoneticPr fontId="5" type="Hiragana"/>
  </si>
  <si>
    <t>1945/12/25</t>
    <phoneticPr fontId="4" type="Hiragana"/>
  </si>
  <si>
    <t xml:space="preserve">890-9101
</t>
    <phoneticPr fontId="4" type="Hiragana" alignment="distributed"/>
  </si>
  <si>
    <t xml:space="preserve">[　　　　　　　　　　　]　支　部  　　記載責任者　[　　　　　　　　　　　]    </t>
    <phoneticPr fontId="2"/>
  </si>
  <si>
    <t>令和　　　年　　　月　　　日</t>
    <rPh sb="5" eb="6">
      <t>ネン</t>
    </rPh>
    <rPh sb="9" eb="10">
      <t>ガツ</t>
    </rPh>
    <rPh sb="13" eb="14">
      <t>ニチ</t>
    </rPh>
    <phoneticPr fontId="2"/>
  </si>
  <si>
    <t>IDは「新規以外」記入必須です</t>
    <rPh sb="4" eb="6">
      <t>シンキ</t>
    </rPh>
    <rPh sb="6" eb="8">
      <t>イガイ</t>
    </rPh>
    <rPh sb="9" eb="11">
      <t>キニュウ</t>
    </rPh>
    <rPh sb="11" eb="13">
      <t>ヒッス</t>
    </rPh>
    <phoneticPr fontId="2"/>
  </si>
  <si>
    <t>①</t>
    <phoneticPr fontId="3"/>
  </si>
  <si>
    <t>表紙</t>
    <rPh sb="0" eb="2">
      <t>ヒョウシ</t>
    </rPh>
    <phoneticPr fontId="2"/>
  </si>
  <si>
    <t>納入方法</t>
    <rPh sb="0" eb="2">
      <t>ノウニュウ</t>
    </rPh>
    <rPh sb="2" eb="4">
      <t>ホウホウ</t>
    </rPh>
    <phoneticPr fontId="2"/>
  </si>
  <si>
    <t>【　表　紙　】</t>
    <rPh sb="2" eb="3">
      <t>ヒョウ</t>
    </rPh>
    <rPh sb="4" eb="5">
      <t>カミ</t>
    </rPh>
    <phoneticPr fontId="3"/>
  </si>
  <si>
    <t>(        )</t>
    <phoneticPr fontId="3"/>
  </si>
  <si>
    <t>日付(西暦)：</t>
    <rPh sb="0" eb="2">
      <t>ヒヅケ</t>
    </rPh>
    <rPh sb="3" eb="5">
      <t>セイレキ</t>
    </rPh>
    <phoneticPr fontId="3"/>
  </si>
  <si>
    <t>用　　途</t>
    <rPh sb="0" eb="1">
      <t>ヨウ</t>
    </rPh>
    <rPh sb="3" eb="4">
      <t>ト</t>
    </rPh>
    <phoneticPr fontId="2"/>
  </si>
  <si>
    <t>※太線枠内に記入ください</t>
    <phoneticPr fontId="3"/>
  </si>
  <si>
    <t>支部長名：</t>
    <rPh sb="0" eb="3">
      <t>シブチョウ</t>
    </rPh>
    <rPh sb="3" eb="4">
      <t>ナ</t>
    </rPh>
    <phoneticPr fontId="2"/>
  </si>
  <si>
    <t>記載者：</t>
    <rPh sb="0" eb="2">
      <t>キサイ</t>
    </rPh>
    <rPh sb="2" eb="3">
      <t>シャ</t>
    </rPh>
    <phoneticPr fontId="2"/>
  </si>
  <si>
    <t>③</t>
    <phoneticPr fontId="8"/>
  </si>
  <si>
    <t>なし</t>
  </si>
  <si>
    <t>四段</t>
  </si>
  <si>
    <t>参段</t>
  </si>
  <si>
    <t>昌代</t>
  </si>
  <si>
    <t>県連会費(現金)納入者一覧</t>
    <rPh sb="0" eb="2">
      <t>ケンレン</t>
    </rPh>
    <rPh sb="2" eb="4">
      <t>カイヒ</t>
    </rPh>
    <rPh sb="5" eb="7">
      <t>ゲンキン</t>
    </rPh>
    <rPh sb="8" eb="10">
      <t>ノウニュウ</t>
    </rPh>
    <rPh sb="10" eb="11">
      <t>シャ</t>
    </rPh>
    <rPh sb="11" eb="13">
      <t>イチラン</t>
    </rPh>
    <phoneticPr fontId="9"/>
  </si>
  <si>
    <t>薩摩支部</t>
    <rPh sb="0" eb="2">
      <t>サツマ</t>
    </rPh>
    <rPh sb="2" eb="4">
      <t>シブ</t>
    </rPh>
    <phoneticPr fontId="9"/>
  </si>
  <si>
    <t>20XX年 MM月 DD日</t>
    <rPh sb="4" eb="5">
      <t>ネン</t>
    </rPh>
    <rPh sb="8" eb="9">
      <t>ツキ</t>
    </rPh>
    <rPh sb="12" eb="13">
      <t>ニチ</t>
    </rPh>
    <phoneticPr fontId="9"/>
  </si>
  <si>
    <t>NO.</t>
    <phoneticPr fontId="9"/>
  </si>
  <si>
    <t>会員ID</t>
    <rPh sb="0" eb="2">
      <t>カイン</t>
    </rPh>
    <phoneticPr fontId="9"/>
  </si>
  <si>
    <t>姓</t>
    <rPh sb="0" eb="1">
      <t>セイ</t>
    </rPh>
    <phoneticPr fontId="9"/>
  </si>
  <si>
    <t>名</t>
    <rPh sb="0" eb="1">
      <t>ナ</t>
    </rPh>
    <phoneticPr fontId="9"/>
  </si>
  <si>
    <t>称号</t>
    <rPh sb="0" eb="2">
      <t>ショウゴウ</t>
    </rPh>
    <phoneticPr fontId="9"/>
  </si>
  <si>
    <t>段位</t>
    <rPh sb="0" eb="2">
      <t>ダンイ</t>
    </rPh>
    <phoneticPr fontId="9"/>
  </si>
  <si>
    <t>宮坂</t>
  </si>
  <si>
    <t>豊</t>
  </si>
  <si>
    <t>錬士</t>
    <rPh sb="0" eb="2">
      <t>レンシ</t>
    </rPh>
    <phoneticPr fontId="9"/>
  </si>
  <si>
    <t>五段</t>
    <rPh sb="0" eb="1">
      <t>ゴ</t>
    </rPh>
    <phoneticPr fontId="9"/>
  </si>
  <si>
    <t>秋葉</t>
  </si>
  <si>
    <t>小菅</t>
  </si>
  <si>
    <t>耕司</t>
  </si>
  <si>
    <t>杉村</t>
  </si>
  <si>
    <t>秀隆</t>
  </si>
  <si>
    <t>柴田</t>
  </si>
  <si>
    <t>奈々</t>
  </si>
  <si>
    <r>
      <t xml:space="preserve">( </t>
    </r>
    <r>
      <rPr>
        <b/>
        <sz val="18"/>
        <color indexed="8"/>
        <rFont val="ＭＳ Ｐゴシック"/>
        <family val="3"/>
        <charset val="128"/>
        <scheme val="minor"/>
      </rPr>
      <t xml:space="preserve"> 〇</t>
    </r>
    <r>
      <rPr>
        <sz val="16"/>
        <color indexed="8"/>
        <rFont val="ＭＳ Ｐゴシック"/>
        <family val="3"/>
        <charset val="128"/>
        <scheme val="minor"/>
      </rPr>
      <t xml:space="preserve">  )</t>
    </r>
    <phoneticPr fontId="3"/>
  </si>
  <si>
    <r>
      <t>※【学生で学校の弓道部に属さず</t>
    </r>
    <r>
      <rPr>
        <b/>
        <sz val="11"/>
        <color indexed="10"/>
        <rFont val="ＭＳ Ｐゴシック"/>
        <family val="3"/>
        <charset val="128"/>
        <scheme val="minor"/>
      </rPr>
      <t>個人活動の場合</t>
    </r>
    <r>
      <rPr>
        <b/>
        <sz val="11"/>
        <rFont val="ＭＳ Ｐゴシック"/>
        <family val="3"/>
        <charset val="128"/>
        <scheme val="minor"/>
      </rPr>
      <t>は</t>
    </r>
    <rPh sb="5" eb="7">
      <t>ガッコウ</t>
    </rPh>
    <phoneticPr fontId="2"/>
  </si>
  <si>
    <r>
      <rPr>
        <b/>
        <sz val="11"/>
        <color indexed="10"/>
        <rFont val="ＭＳ Ｐゴシック"/>
        <family val="3"/>
        <charset val="128"/>
        <scheme val="minor"/>
      </rPr>
      <t>個人の住所・電話を記入</t>
    </r>
    <r>
      <rPr>
        <b/>
        <sz val="11"/>
        <rFont val="ＭＳ Ｐゴシック"/>
        <family val="3"/>
        <charset val="128"/>
        <scheme val="minor"/>
      </rPr>
      <t>(認許証等々の連絡の為)】</t>
    </r>
    <rPh sb="0" eb="2">
      <t>コジン</t>
    </rPh>
    <rPh sb="3" eb="5">
      <t>ジュウショ</t>
    </rPh>
    <rPh sb="6" eb="8">
      <t>デンワ</t>
    </rPh>
    <rPh sb="9" eb="11">
      <t>キニュウ</t>
    </rPh>
    <rPh sb="15" eb="17">
      <t>トウトウ</t>
    </rPh>
    <rPh sb="18" eb="20">
      <t>レンラク</t>
    </rPh>
    <rPh sb="21" eb="22">
      <t>タメ</t>
    </rPh>
    <phoneticPr fontId="2"/>
  </si>
  <si>
    <r>
      <t>【記入必須項目】</t>
    </r>
    <r>
      <rPr>
        <b/>
        <sz val="9"/>
        <color indexed="10"/>
        <rFont val="ＭＳ Ｐゴシック"/>
        <family val="3"/>
        <charset val="128"/>
        <scheme val="minor"/>
      </rPr>
      <t>名前から性別判別困難者多、性別必須</t>
    </r>
    <rPh sb="8" eb="10">
      <t>ナマエ</t>
    </rPh>
    <rPh sb="12" eb="14">
      <t>セイベツ</t>
    </rPh>
    <rPh sb="14" eb="16">
      <t>ハンベツ</t>
    </rPh>
    <rPh sb="16" eb="18">
      <t>コンナン</t>
    </rPh>
    <rPh sb="18" eb="19">
      <t>シャ</t>
    </rPh>
    <rPh sb="19" eb="20">
      <t>タ</t>
    </rPh>
    <rPh sb="21" eb="23">
      <t>セイベツ</t>
    </rPh>
    <rPh sb="23" eb="25">
      <t>ヒッス</t>
    </rPh>
    <phoneticPr fontId="2"/>
  </si>
  <si>
    <r>
      <t>「新規、継続、退部」は該当を○で囲ってください。</t>
    </r>
    <r>
      <rPr>
        <b/>
        <sz val="11"/>
        <color indexed="10"/>
        <rFont val="ＭＳ Ｐゴシック"/>
        <family val="3"/>
        <charset val="128"/>
        <scheme val="minor"/>
      </rPr>
      <t>ﾊｼｺﾞﾀｶ,ﾂﾁｷﾁ,凛,凜</t>
    </r>
    <r>
      <rPr>
        <b/>
        <sz val="11"/>
        <color indexed="8"/>
        <rFont val="ＭＳ Ｐゴシック"/>
        <family val="3"/>
        <charset val="128"/>
        <scheme val="minor"/>
      </rPr>
      <t>,等は明示お願いします</t>
    </r>
    <rPh sb="1" eb="2">
      <t>シン</t>
    </rPh>
    <rPh sb="2" eb="3">
      <t>キ</t>
    </rPh>
    <rPh sb="4" eb="6">
      <t>ケイゾク</t>
    </rPh>
    <rPh sb="7" eb="9">
      <t>タイブ</t>
    </rPh>
    <rPh sb="11" eb="13">
      <t>ガイトウ</t>
    </rPh>
    <rPh sb="16" eb="17">
      <t>カコ</t>
    </rPh>
    <rPh sb="36" eb="37">
      <t>リン</t>
    </rPh>
    <rPh sb="38" eb="39">
      <t>リン</t>
    </rPh>
    <rPh sb="40" eb="41">
      <t>ハ</t>
    </rPh>
    <rPh sb="43" eb="49">
      <t>オネガシマス</t>
    </rPh>
    <rPh sb="45" eb="46">
      <t>ネガ</t>
    </rPh>
    <phoneticPr fontId="2"/>
  </si>
  <si>
    <r>
      <t>新規登録者は、「過去に段位を取得している人は取得日（不明な場合は手がかりとなる事項）、改姓の場合は</t>
    </r>
    <r>
      <rPr>
        <b/>
        <sz val="11"/>
        <color indexed="10"/>
        <rFont val="ＭＳ Ｐゴシック"/>
        <family val="3"/>
        <charset val="128"/>
        <scheme val="minor"/>
      </rPr>
      <t>旧姓</t>
    </r>
    <r>
      <rPr>
        <b/>
        <sz val="11"/>
        <color indexed="8"/>
        <rFont val="ＭＳ Ｐゴシック"/>
        <family val="3"/>
        <charset val="128"/>
        <scheme val="minor"/>
      </rPr>
      <t>」を必ず記入してください。</t>
    </r>
    <rPh sb="0" eb="2">
      <t>シンキ</t>
    </rPh>
    <rPh sb="2" eb="4">
      <t>トウロク</t>
    </rPh>
    <rPh sb="4" eb="5">
      <t>シャ</t>
    </rPh>
    <rPh sb="8" eb="10">
      <t>カコ</t>
    </rPh>
    <rPh sb="11" eb="13">
      <t>ダンイ</t>
    </rPh>
    <rPh sb="14" eb="16">
      <t>シュトク</t>
    </rPh>
    <rPh sb="20" eb="21">
      <t>ヒト</t>
    </rPh>
    <rPh sb="22" eb="25">
      <t>シュトクビ</t>
    </rPh>
    <rPh sb="26" eb="28">
      <t>フメイ</t>
    </rPh>
    <rPh sb="29" eb="31">
      <t>バアイ</t>
    </rPh>
    <rPh sb="32" eb="33">
      <t>テ</t>
    </rPh>
    <rPh sb="39" eb="41">
      <t>ジコウ</t>
    </rPh>
    <rPh sb="43" eb="45">
      <t>カイセイ</t>
    </rPh>
    <rPh sb="46" eb="48">
      <t>バアイ</t>
    </rPh>
    <rPh sb="49" eb="51">
      <t>キュウセイ</t>
    </rPh>
    <rPh sb="53" eb="54">
      <t>カナラ</t>
    </rPh>
    <rPh sb="55" eb="57">
      <t>キニュウ</t>
    </rPh>
    <phoneticPr fontId="2"/>
  </si>
  <si>
    <r>
      <t xml:space="preserve">備考
</t>
    </r>
    <r>
      <rPr>
        <sz val="9"/>
        <color indexed="8"/>
        <rFont val="ＭＳ Ｐゴシック"/>
        <family val="3"/>
        <charset val="128"/>
        <scheme val="minor"/>
      </rPr>
      <t>（他県からの移動,旧姓,
復帰等）</t>
    </r>
    <rPh sb="0" eb="2">
      <t>ビコウ</t>
    </rPh>
    <rPh sb="4" eb="6">
      <t>タケン</t>
    </rPh>
    <rPh sb="9" eb="11">
      <t>イドウ</t>
    </rPh>
    <rPh sb="12" eb="14">
      <t>キュウセイ</t>
    </rPh>
    <rPh sb="16" eb="18">
      <t>フッキ</t>
    </rPh>
    <rPh sb="18" eb="19">
      <t>ナド</t>
    </rPh>
    <phoneticPr fontId="2"/>
  </si>
  <si>
    <r>
      <t>「ＩＤ（新規を除く）、</t>
    </r>
    <r>
      <rPr>
        <b/>
        <sz val="11"/>
        <color indexed="10"/>
        <rFont val="ＭＳ Ｐゴシック"/>
        <family val="3"/>
        <charset val="128"/>
        <scheme val="minor"/>
      </rPr>
      <t>姓名とふりがな、性別、生年月日」は必須事項です</t>
    </r>
    <r>
      <rPr>
        <b/>
        <sz val="11"/>
        <color indexed="8"/>
        <rFont val="ＭＳ Ｐゴシック"/>
        <family val="3"/>
        <charset val="128"/>
        <scheme val="minor"/>
      </rPr>
      <t>ので必ず記入してください。</t>
    </r>
    <rPh sb="4" eb="6">
      <t>シンキ</t>
    </rPh>
    <rPh sb="7" eb="8">
      <t>ノゾ</t>
    </rPh>
    <rPh sb="11" eb="13">
      <t>セイメイ</t>
    </rPh>
    <rPh sb="19" eb="21">
      <t>セイベツ</t>
    </rPh>
    <rPh sb="22" eb="24">
      <t>セイネン</t>
    </rPh>
    <rPh sb="24" eb="26">
      <t>ガッピ</t>
    </rPh>
    <rPh sb="28" eb="30">
      <t>ヒッス</t>
    </rPh>
    <rPh sb="30" eb="32">
      <t>ジコウ</t>
    </rPh>
    <rPh sb="36" eb="37">
      <t>カナラ</t>
    </rPh>
    <rPh sb="38" eb="40">
      <t>キニュウ</t>
    </rPh>
    <phoneticPr fontId="2"/>
  </si>
  <si>
    <r>
      <t xml:space="preserve">890-1234
</t>
    </r>
    <r>
      <rPr>
        <b/>
        <sz val="11"/>
        <color indexed="10"/>
        <rFont val="ＭＳ Ｐゴシック"/>
        <family val="3"/>
        <charset val="128"/>
        <scheme val="minor"/>
      </rPr>
      <t>正確に</t>
    </r>
    <rPh sb="9" eb="11">
      <t>せいかく</t>
    </rPh>
    <phoneticPr fontId="4" type="Hiragana" alignment="distributed"/>
  </si>
  <si>
    <r>
      <t>旧姓：</t>
    </r>
    <r>
      <rPr>
        <b/>
        <sz val="11"/>
        <color indexed="10"/>
        <rFont val="ＭＳ Ｐゴシック"/>
        <family val="3"/>
        <charset val="128"/>
        <scheme val="minor"/>
      </rPr>
      <t>有村</t>
    </r>
    <rPh sb="0" eb="2">
      <t>きゅうせい</t>
    </rPh>
    <rPh sb="3" eb="5">
      <t>ありむら</t>
    </rPh>
    <phoneticPr fontId="4" type="Hiragana" alignment="distributed"/>
  </si>
  <si>
    <r>
      <t xml:space="preserve">890-5678
</t>
    </r>
    <r>
      <rPr>
        <b/>
        <u/>
        <sz val="11"/>
        <color indexed="53"/>
        <rFont val="ＭＳ Ｐゴシック"/>
        <family val="3"/>
        <charset val="128"/>
        <scheme val="minor"/>
      </rPr>
      <t>正確に</t>
    </r>
    <rPh sb="9" eb="11">
      <t>せいかく</t>
    </rPh>
    <phoneticPr fontId="4" type="Hiragana" alignment="distributed"/>
  </si>
  <si>
    <t>※人数を入れると金額は自動ではいります</t>
    <rPh sb="1" eb="3">
      <t>ニンズウ</t>
    </rPh>
    <rPh sb="4" eb="5">
      <t>イ</t>
    </rPh>
    <rPh sb="8" eb="10">
      <t>キンガク</t>
    </rPh>
    <rPh sb="11" eb="13">
      <t>ジドウ</t>
    </rPh>
    <phoneticPr fontId="3"/>
  </si>
  <si>
    <t>学校名</t>
    <rPh sb="0" eb="2">
      <t>ガッコウ</t>
    </rPh>
    <rPh sb="2" eb="3">
      <t>メイ</t>
    </rPh>
    <phoneticPr fontId="2"/>
  </si>
  <si>
    <t>＜支部からの連絡事項＞</t>
    <rPh sb="1" eb="3">
      <t>シブ</t>
    </rPh>
    <rPh sb="6" eb="8">
      <t>レンラク</t>
    </rPh>
    <rPh sb="8" eb="10">
      <t>ジコウ</t>
    </rPh>
    <phoneticPr fontId="2"/>
  </si>
  <si>
    <t>③</t>
    <phoneticPr fontId="2"/>
  </si>
  <si>
    <t>　C大学</t>
    <rPh sb="2" eb="4">
      <t>ダイガク</t>
    </rPh>
    <phoneticPr fontId="2"/>
  </si>
  <si>
    <t>③</t>
    <phoneticPr fontId="3"/>
  </si>
  <si>
    <t>※エクセルの場合、上記のように最上行に支部名・日付と</t>
    <rPh sb="6" eb="8">
      <t>バアイ</t>
    </rPh>
    <rPh sb="9" eb="11">
      <t>ジョウキ</t>
    </rPh>
    <rPh sb="15" eb="17">
      <t>サイジョウ</t>
    </rPh>
    <rPh sb="17" eb="18">
      <t>ギョウ</t>
    </rPh>
    <rPh sb="19" eb="21">
      <t>シブ</t>
    </rPh>
    <rPh sb="21" eb="22">
      <t>メイ</t>
    </rPh>
    <rPh sb="23" eb="25">
      <t>ヒヅケ</t>
    </rPh>
    <phoneticPr fontId="8"/>
  </si>
  <si>
    <t>　　　納入者のID・姓・名・称号・段位の順で内訳がわかれば</t>
    <rPh sb="3" eb="5">
      <t>ノウニュウ</t>
    </rPh>
    <rPh sb="5" eb="6">
      <t>シャ</t>
    </rPh>
    <rPh sb="10" eb="11">
      <t>セイ</t>
    </rPh>
    <rPh sb="12" eb="13">
      <t>メイ</t>
    </rPh>
    <rPh sb="14" eb="16">
      <t>ショウゴウ</t>
    </rPh>
    <rPh sb="17" eb="19">
      <t>ダンイ</t>
    </rPh>
    <rPh sb="20" eb="21">
      <t>ジュン</t>
    </rPh>
    <rPh sb="22" eb="24">
      <t>ウチワケ</t>
    </rPh>
    <phoneticPr fontId="8"/>
  </si>
  <si>
    <t>　　　支部殿が管理されているエクセルからの貼り付けでOKです。</t>
    <rPh sb="7" eb="9">
      <t>カンリ</t>
    </rPh>
    <rPh sb="21" eb="22">
      <t>ハ</t>
    </rPh>
    <rPh sb="23" eb="24">
      <t>ツ</t>
    </rPh>
    <phoneticPr fontId="8"/>
  </si>
  <si>
    <t>手書きの場合は一人ひとりのID・姓・名・称号段位を手書きください</t>
    <rPh sb="0" eb="2">
      <t>テガ</t>
    </rPh>
    <rPh sb="4" eb="6">
      <t>バアイ</t>
    </rPh>
    <rPh sb="7" eb="9">
      <t>ヒトリ</t>
    </rPh>
    <rPh sb="16" eb="17">
      <t>セイ</t>
    </rPh>
    <rPh sb="18" eb="19">
      <t>メイ</t>
    </rPh>
    <rPh sb="20" eb="22">
      <t>ショウゴウ</t>
    </rPh>
    <rPh sb="22" eb="24">
      <t>ダンイ</t>
    </rPh>
    <rPh sb="25" eb="27">
      <t>テガ</t>
    </rPh>
    <phoneticPr fontId="3"/>
  </si>
  <si>
    <t>年度</t>
    <rPh sb="0" eb="2">
      <t>ネンド</t>
    </rPh>
    <phoneticPr fontId="55"/>
  </si>
  <si>
    <t>支部名：</t>
    <rPh sb="0" eb="1">
      <t>シブ</t>
    </rPh>
    <rPh sb="1" eb="2">
      <t>メイ</t>
    </rPh>
    <phoneticPr fontId="55"/>
  </si>
  <si>
    <t>支部長：</t>
    <rPh sb="0" eb="3">
      <t>シブチョウ</t>
    </rPh>
    <phoneticPr fontId="55"/>
  </si>
  <si>
    <t>学校名</t>
    <rPh sb="0" eb="3">
      <t>ガッコウメイ</t>
    </rPh>
    <phoneticPr fontId="55"/>
  </si>
  <si>
    <t>TEL</t>
    <phoneticPr fontId="55"/>
  </si>
  <si>
    <t>住所</t>
    <rPh sb="0" eb="2">
      <t>ジュウショ</t>
    </rPh>
    <phoneticPr fontId="55"/>
  </si>
  <si>
    <t>〒</t>
    <phoneticPr fontId="55"/>
  </si>
  <si>
    <t>FAX</t>
    <phoneticPr fontId="55"/>
  </si>
  <si>
    <t>提出日付</t>
    <rPh sb="0" eb="2">
      <t>テイシュツ</t>
    </rPh>
    <rPh sb="2" eb="4">
      <t>ヒヅケ</t>
    </rPh>
    <phoneticPr fontId="55"/>
  </si>
  <si>
    <t>顧問名１</t>
    <rPh sb="0" eb="2">
      <t>コモン</t>
    </rPh>
    <rPh sb="2" eb="3">
      <t>ナ</t>
    </rPh>
    <phoneticPr fontId="55"/>
  </si>
  <si>
    <t>連絡用メールアドレス</t>
    <rPh sb="0" eb="3">
      <t>レンラクヨウ</t>
    </rPh>
    <phoneticPr fontId="55"/>
  </si>
  <si>
    <t>顧問名２</t>
    <rPh sb="0" eb="2">
      <t>コモン</t>
    </rPh>
    <rPh sb="2" eb="3">
      <t>メイ</t>
    </rPh>
    <phoneticPr fontId="55"/>
  </si>
  <si>
    <t>メール担当者</t>
    <rPh sb="3" eb="5">
      <t>タントウ</t>
    </rPh>
    <rPh sb="5" eb="6">
      <t>シャ</t>
    </rPh>
    <phoneticPr fontId="55"/>
  </si>
  <si>
    <t>数</t>
    <rPh sb="0" eb="1">
      <t>カズ</t>
    </rPh>
    <phoneticPr fontId="55"/>
  </si>
  <si>
    <t>新規1</t>
    <rPh sb="0" eb="2">
      <t>シンキ</t>
    </rPh>
    <phoneticPr fontId="55"/>
  </si>
  <si>
    <t>継続２</t>
    <rPh sb="0" eb="2">
      <t>ケイゾク</t>
    </rPh>
    <phoneticPr fontId="55"/>
  </si>
  <si>
    <t>退部３</t>
    <rPh sb="0" eb="2">
      <t>タイブ</t>
    </rPh>
    <phoneticPr fontId="55"/>
  </si>
  <si>
    <t>合計</t>
    <rPh sb="0" eb="2">
      <t>ゴウケイ</t>
    </rPh>
    <phoneticPr fontId="55"/>
  </si>
  <si>
    <t>区別</t>
    <rPh sb="0" eb="2">
      <t>クベツ</t>
    </rPh>
    <phoneticPr fontId="55"/>
  </si>
  <si>
    <t>新規は空白</t>
    <rPh sb="0" eb="2">
      <t>シンキ</t>
    </rPh>
    <rPh sb="3" eb="5">
      <t>クウハク</t>
    </rPh>
    <phoneticPr fontId="55"/>
  </si>
  <si>
    <t>名前漢字部</t>
    <rPh sb="0" eb="2">
      <t>ナマエ</t>
    </rPh>
    <rPh sb="2" eb="4">
      <t>カンジ</t>
    </rPh>
    <rPh sb="4" eb="5">
      <t>ブ</t>
    </rPh>
    <phoneticPr fontId="55"/>
  </si>
  <si>
    <t>ひらがな部</t>
    <rPh sb="4" eb="5">
      <t>ブ</t>
    </rPh>
    <phoneticPr fontId="55"/>
  </si>
  <si>
    <t>性別</t>
    <phoneticPr fontId="55"/>
  </si>
  <si>
    <t>西暦</t>
    <rPh sb="0" eb="2">
      <t>セイレキ</t>
    </rPh>
    <phoneticPr fontId="55"/>
  </si>
  <si>
    <t>段級
CD</t>
    <rPh sb="0" eb="1">
      <t>ダン</t>
    </rPh>
    <rPh sb="1" eb="2">
      <t>キュウ</t>
    </rPh>
    <phoneticPr fontId="55"/>
  </si>
  <si>
    <t>段級
位</t>
    <rPh sb="0" eb="1">
      <t>ダン</t>
    </rPh>
    <rPh sb="1" eb="2">
      <t>キュウ</t>
    </rPh>
    <rPh sb="3" eb="4">
      <t>イ</t>
    </rPh>
    <phoneticPr fontId="55"/>
  </si>
  <si>
    <t>取得月日</t>
    <rPh sb="0" eb="2">
      <t>シュトク</t>
    </rPh>
    <rPh sb="2" eb="4">
      <t>ガッピ</t>
    </rPh>
    <phoneticPr fontId="55"/>
  </si>
  <si>
    <t>学校名＋</t>
    <rPh sb="0" eb="3">
      <t>ガッコウメイ</t>
    </rPh>
    <phoneticPr fontId="55"/>
  </si>
  <si>
    <t>学年</t>
    <rPh sb="0" eb="2">
      <t>ガクネン</t>
    </rPh>
    <phoneticPr fontId="55"/>
  </si>
  <si>
    <t>特記事項</t>
    <rPh sb="0" eb="2">
      <t>トッキ</t>
    </rPh>
    <rPh sb="2" eb="4">
      <t>ジコウ</t>
    </rPh>
    <phoneticPr fontId="55"/>
  </si>
  <si>
    <t>番号</t>
    <rPh sb="0" eb="2">
      <t>バンゴウ</t>
    </rPh>
    <phoneticPr fontId="55"/>
  </si>
  <si>
    <t>1,2,3</t>
    <phoneticPr fontId="55"/>
  </si>
  <si>
    <t>会員ID</t>
  </si>
  <si>
    <t>姓</t>
  </si>
  <si>
    <t>名</t>
  </si>
  <si>
    <t>かな姓</t>
  </si>
  <si>
    <t>かな名</t>
  </si>
  <si>
    <t>CD</t>
    <phoneticPr fontId="55"/>
  </si>
  <si>
    <t>性別</t>
    <rPh sb="0" eb="2">
      <t>セイベツ</t>
    </rPh>
    <phoneticPr fontId="55"/>
  </si>
  <si>
    <t>生年月日</t>
    <phoneticPr fontId="55"/>
  </si>
  <si>
    <t>下2桁入学年度</t>
    <rPh sb="1" eb="2">
      <t>ケタ</t>
    </rPh>
    <rPh sb="2" eb="4">
      <t>ニュウガク</t>
    </rPh>
    <rPh sb="4" eb="6">
      <t>ネンド</t>
    </rPh>
    <phoneticPr fontId="55"/>
  </si>
  <si>
    <t>女</t>
  </si>
  <si>
    <t>初段</t>
  </si>
  <si>
    <t>男</t>
  </si>
  <si>
    <t>川畑</t>
  </si>
  <si>
    <t>２級</t>
  </si>
  <si>
    <t>薩摩支部</t>
    <rPh sb="0" eb="2">
      <t>サツマ</t>
    </rPh>
    <rPh sb="2" eb="4">
      <t>シブ</t>
    </rPh>
    <phoneticPr fontId="55"/>
  </si>
  <si>
    <t>薩摩隼人</t>
    <rPh sb="0" eb="2">
      <t>サツマ</t>
    </rPh>
    <rPh sb="2" eb="4">
      <t>ハヤト</t>
    </rPh>
    <phoneticPr fontId="55"/>
  </si>
  <si>
    <t>杉村中</t>
    <rPh sb="0" eb="2">
      <t>スギムラ</t>
    </rPh>
    <phoneticPr fontId="53"/>
  </si>
  <si>
    <t>　　在校生の場合、区別の「１，２，３」が重要ですので必ず記入ください。</t>
    <rPh sb="2" eb="5">
      <t>ザイコウセイ</t>
    </rPh>
    <rPh sb="6" eb="8">
      <t>バアイ</t>
    </rPh>
    <rPh sb="9" eb="11">
      <t>クベツ</t>
    </rPh>
    <rPh sb="20" eb="22">
      <t>ジュウヨウ</t>
    </rPh>
    <rPh sb="26" eb="27">
      <t>カナラ</t>
    </rPh>
    <rPh sb="28" eb="30">
      <t>キニュウ</t>
    </rPh>
    <phoneticPr fontId="53"/>
  </si>
  <si>
    <t>※固有名詞はすべて架空です。</t>
    <rPh sb="1" eb="3">
      <t>コユウ</t>
    </rPh>
    <rPh sb="3" eb="5">
      <t>メイシ</t>
    </rPh>
    <rPh sb="9" eb="11">
      <t>カクウ</t>
    </rPh>
    <phoneticPr fontId="53"/>
  </si>
  <si>
    <t>0999-99-9911</t>
    <phoneticPr fontId="53"/>
  </si>
  <si>
    <t>0999-99-9912</t>
    <phoneticPr fontId="53"/>
  </si>
  <si>
    <t>999-0501</t>
    <phoneticPr fontId="53"/>
  </si>
  <si>
    <t>加和市杉村町9999</t>
    <rPh sb="0" eb="2">
      <t>カワ</t>
    </rPh>
    <rPh sb="3" eb="5">
      <t>スギムラ</t>
    </rPh>
    <phoneticPr fontId="53"/>
  </si>
  <si>
    <t>599_4678923_杉村中</t>
    <phoneticPr fontId="53"/>
  </si>
  <si>
    <t>玉田 浩太郎</t>
    <phoneticPr fontId="53"/>
  </si>
  <si>
    <t>大谷 一代</t>
    <phoneticPr fontId="53"/>
  </si>
  <si>
    <t>asdbmo_99@ksgg.jp</t>
    <phoneticPr fontId="53"/>
  </si>
  <si>
    <t>杉村中18</t>
  </si>
  <si>
    <t>杉村中19</t>
  </si>
  <si>
    <t>杉村中20</t>
  </si>
  <si>
    <r>
      <t>　　新規の場合(区別「１」，新一年生)や変更があった場合は</t>
    </r>
    <r>
      <rPr>
        <b/>
        <sz val="14"/>
        <color theme="1"/>
        <rFont val="ＭＳ Ｐゴシック"/>
        <family val="3"/>
        <charset val="128"/>
        <scheme val="minor"/>
      </rPr>
      <t>黄色の項目は</t>
    </r>
    <r>
      <rPr>
        <b/>
        <sz val="11"/>
        <color rgb="FFFF0000"/>
        <rFont val="ＭＳ Ｐゴシック"/>
        <family val="3"/>
        <charset val="128"/>
        <scheme val="minor"/>
      </rPr>
      <t>もれなく記入下さい。</t>
    </r>
    <rPh sb="8" eb="10">
      <t>クベツ</t>
    </rPh>
    <rPh sb="14" eb="15">
      <t>シン</t>
    </rPh>
    <rPh sb="15" eb="18">
      <t>イチネンセイ</t>
    </rPh>
    <rPh sb="20" eb="22">
      <t>ヘンコウ</t>
    </rPh>
    <rPh sb="32" eb="34">
      <t>コウモク</t>
    </rPh>
    <phoneticPr fontId="53"/>
  </si>
  <si>
    <t>倉本</t>
  </si>
  <si>
    <t>谷</t>
  </si>
  <si>
    <t>緒形</t>
  </si>
  <si>
    <t>沢</t>
  </si>
  <si>
    <t>津田</t>
  </si>
  <si>
    <t>横井</t>
  </si>
  <si>
    <t>安</t>
  </si>
  <si>
    <t>大崎</t>
  </si>
  <si>
    <t>北野</t>
  </si>
  <si>
    <t>村上</t>
  </si>
  <si>
    <t>赤松</t>
  </si>
  <si>
    <t>車</t>
  </si>
  <si>
    <t>三原</t>
  </si>
  <si>
    <t>皆川</t>
  </si>
  <si>
    <t>小柳</t>
  </si>
  <si>
    <t>石野</t>
  </si>
  <si>
    <t>めぐみ</t>
  </si>
  <si>
    <t>慢太郎</t>
  </si>
  <si>
    <t>真奈美</t>
  </si>
  <si>
    <t>七世</t>
  </si>
  <si>
    <t>憲史</t>
  </si>
  <si>
    <t>春樹</t>
  </si>
  <si>
    <t>なぎさ</t>
  </si>
  <si>
    <t>ひろみ</t>
  </si>
  <si>
    <t>芽以</t>
  </si>
  <si>
    <t>綾女</t>
  </si>
  <si>
    <t>法嗣</t>
  </si>
  <si>
    <t>友香</t>
  </si>
  <si>
    <t>淳子</t>
  </si>
  <si>
    <t>夏希</t>
  </si>
  <si>
    <t>まさみ</t>
  </si>
  <si>
    <t>えみ</t>
  </si>
  <si>
    <t>くらもと</t>
    <phoneticPr fontId="53"/>
  </si>
  <si>
    <t>たに</t>
    <phoneticPr fontId="53"/>
  </si>
  <si>
    <t>おがた</t>
    <phoneticPr fontId="53"/>
  </si>
  <si>
    <t>さわ</t>
    <phoneticPr fontId="53"/>
  </si>
  <si>
    <t>つだ</t>
    <phoneticPr fontId="53"/>
  </si>
  <si>
    <t>よこい</t>
    <phoneticPr fontId="53"/>
  </si>
  <si>
    <t>やす</t>
    <phoneticPr fontId="53"/>
  </si>
  <si>
    <t>おおさき</t>
    <phoneticPr fontId="53"/>
  </si>
  <si>
    <t>きたの</t>
    <phoneticPr fontId="53"/>
  </si>
  <si>
    <t>むらうえ</t>
    <phoneticPr fontId="53"/>
  </si>
  <si>
    <t>あかまつ</t>
    <phoneticPr fontId="53"/>
  </si>
  <si>
    <t>くるま</t>
    <phoneticPr fontId="53"/>
  </si>
  <si>
    <t>かわばら</t>
    <phoneticPr fontId="53"/>
  </si>
  <si>
    <t>みは</t>
    <phoneticPr fontId="53"/>
  </si>
  <si>
    <t>みな</t>
    <phoneticPr fontId="53"/>
  </si>
  <si>
    <t>こ</t>
    <phoneticPr fontId="53"/>
  </si>
  <si>
    <t>いし</t>
    <phoneticPr fontId="53"/>
  </si>
  <si>
    <t>めぐ</t>
    <phoneticPr fontId="53"/>
  </si>
  <si>
    <t>まん</t>
    <phoneticPr fontId="53"/>
  </si>
  <si>
    <t>なみ</t>
    <phoneticPr fontId="53"/>
  </si>
  <si>
    <t>なな</t>
    <phoneticPr fontId="53"/>
  </si>
  <si>
    <t>けん</t>
    <phoneticPr fontId="53"/>
  </si>
  <si>
    <t>はる</t>
    <phoneticPr fontId="53"/>
  </si>
  <si>
    <t>なぎ</t>
    <phoneticPr fontId="53"/>
  </si>
  <si>
    <t>ひろ</t>
    <phoneticPr fontId="53"/>
  </si>
  <si>
    <t>めい</t>
    <phoneticPr fontId="53"/>
  </si>
  <si>
    <t>あや</t>
    <phoneticPr fontId="53"/>
  </si>
  <si>
    <t>ほう</t>
    <phoneticPr fontId="53"/>
  </si>
  <si>
    <t>ゆ</t>
    <phoneticPr fontId="53"/>
  </si>
  <si>
    <t>じゅん</t>
    <phoneticPr fontId="53"/>
  </si>
  <si>
    <t>あなつ</t>
    <phoneticPr fontId="53"/>
  </si>
  <si>
    <t>えみ</t>
    <phoneticPr fontId="53"/>
  </si>
  <si>
    <t>杉村中21</t>
    <phoneticPr fontId="53"/>
  </si>
  <si>
    <t>卒業</t>
    <rPh sb="0" eb="2">
      <t>ソツギョウ</t>
    </rPh>
    <phoneticPr fontId="53"/>
  </si>
  <si>
    <t>中学校・高校・学生　新規・継続・退部　会員名簿</t>
    <rPh sb="0" eb="3">
      <t>チュウガッコウ</t>
    </rPh>
    <rPh sb="4" eb="6">
      <t>コウコウ</t>
    </rPh>
    <rPh sb="7" eb="9">
      <t>ガクセイ</t>
    </rPh>
    <rPh sb="10" eb="12">
      <t>シンキ</t>
    </rPh>
    <rPh sb="13" eb="15">
      <t>ケイゾク</t>
    </rPh>
    <rPh sb="16" eb="18">
      <t>タイブ</t>
    </rPh>
    <rPh sb="19" eb="21">
      <t>カイン</t>
    </rPh>
    <rPh sb="21" eb="23">
      <t>メイボ</t>
    </rPh>
    <phoneticPr fontId="55"/>
  </si>
  <si>
    <t>区分　①中学生500円　②高校生800円　③学生1,000円</t>
    <rPh sb="0" eb="2">
      <t>クブン</t>
    </rPh>
    <rPh sb="4" eb="7">
      <t>チュウガクセイ</t>
    </rPh>
    <rPh sb="10" eb="11">
      <t>エン</t>
    </rPh>
    <rPh sb="13" eb="16">
      <t>コウコウセイ</t>
    </rPh>
    <rPh sb="19" eb="20">
      <t>エン</t>
    </rPh>
    <rPh sb="22" eb="24">
      <t>ガクセイ</t>
    </rPh>
    <rPh sb="29" eb="30">
      <t>エン</t>
    </rPh>
    <phoneticPr fontId="2"/>
  </si>
  <si>
    <r>
      <t xml:space="preserve">一般
</t>
    </r>
    <r>
      <rPr>
        <sz val="12"/>
        <color theme="1"/>
        <rFont val="ＭＳ Ｐゴシック"/>
        <family val="3"/>
        <charset val="128"/>
        <scheme val="minor"/>
      </rPr>
      <t>(五段以下)</t>
    </r>
    <rPh sb="0" eb="1">
      <t>ヒト</t>
    </rPh>
    <rPh sb="1" eb="2">
      <t>ハン</t>
    </rPh>
    <rPh sb="4" eb="8">
      <t>ゴダンイカ</t>
    </rPh>
    <phoneticPr fontId="2"/>
  </si>
  <si>
    <t>⑤</t>
    <phoneticPr fontId="2"/>
  </si>
  <si>
    <t>会　員　新規登録・変更(住所,苗字等)・休会届</t>
    <rPh sb="0" eb="1">
      <t>カイ</t>
    </rPh>
    <rPh sb="2" eb="3">
      <t>イン</t>
    </rPh>
    <rPh sb="4" eb="6">
      <t>シンキ</t>
    </rPh>
    <rPh sb="6" eb="8">
      <t>トウロク</t>
    </rPh>
    <rPh sb="9" eb="11">
      <t>ヘンコウ</t>
    </rPh>
    <rPh sb="12" eb="14">
      <t>ジュウショ</t>
    </rPh>
    <rPh sb="15" eb="18">
      <t>ミョウジナド</t>
    </rPh>
    <rPh sb="22" eb="23">
      <t>トドケ</t>
    </rPh>
    <phoneticPr fontId="2"/>
  </si>
  <si>
    <t>新規
変更
休会</t>
    <rPh sb="0" eb="2">
      <t>シンキ</t>
    </rPh>
    <rPh sb="3" eb="5">
      <t>ヘンコウ</t>
    </rPh>
    <phoneticPr fontId="2"/>
  </si>
  <si>
    <t>　IDがあっても貴弓道部にとって新人であれば「新規１」です。</t>
    <rPh sb="8" eb="9">
      <t>キ</t>
    </rPh>
    <rPh sb="9" eb="11">
      <t>キュウドウ</t>
    </rPh>
    <rPh sb="11" eb="12">
      <t>ブ</t>
    </rPh>
    <rPh sb="16" eb="18">
      <t>シンジン</t>
    </rPh>
    <rPh sb="23" eb="25">
      <t>シンキ</t>
    </rPh>
    <phoneticPr fontId="53"/>
  </si>
  <si>
    <t>2年から新規</t>
    <rPh sb="1" eb="2">
      <t>ネン</t>
    </rPh>
    <rPh sb="4" eb="6">
      <t>シンキ</t>
    </rPh>
    <phoneticPr fontId="53"/>
  </si>
  <si>
    <t>④</t>
    <phoneticPr fontId="53"/>
  </si>
  <si>
    <t>　（１）電子データの場合はシート名「③_例_電子データ様式_支部殿様式で可_一般納入者名一覧表」のような様式で</t>
    <rPh sb="4" eb="6">
      <t>デンシ</t>
    </rPh>
    <rPh sb="10" eb="12">
      <t>バアイ</t>
    </rPh>
    <rPh sb="16" eb="17">
      <t>ナ</t>
    </rPh>
    <rPh sb="52" eb="54">
      <t>ヨウシキ</t>
    </rPh>
    <phoneticPr fontId="53"/>
  </si>
  <si>
    <r>
      <t>　　　明細である</t>
    </r>
    <r>
      <rPr>
        <b/>
        <sz val="14"/>
        <color theme="1"/>
        <rFont val="ＭＳ Ｐゴシック"/>
        <family val="3"/>
        <charset val="128"/>
        <scheme val="minor"/>
      </rPr>
      <t>様式④学校毎の会員名簿のオモテとして</t>
    </r>
    <r>
      <rPr>
        <sz val="14"/>
        <color theme="1"/>
        <rFont val="ＭＳ Ｐゴシック"/>
        <family val="3"/>
        <charset val="128"/>
        <scheme val="minor"/>
      </rPr>
      <t>学校毎の人数金額確認の為、本様式②を提出ください。</t>
    </r>
    <rPh sb="3" eb="5">
      <t>メイサイ</t>
    </rPh>
    <rPh sb="8" eb="10">
      <t>ヨウシキ</t>
    </rPh>
    <rPh sb="11" eb="13">
      <t>ガッコウ</t>
    </rPh>
    <rPh sb="13" eb="14">
      <t>マイ</t>
    </rPh>
    <rPh sb="15" eb="17">
      <t>カイイン</t>
    </rPh>
    <rPh sb="17" eb="19">
      <t>メイボ</t>
    </rPh>
    <phoneticPr fontId="53"/>
  </si>
  <si>
    <t>　　　　　　支部殿が日ごろエクセルなどで管理されている原簿ファイルから出力されたものでOKです。</t>
    <rPh sb="10" eb="11">
      <t>ヒ</t>
    </rPh>
    <rPh sb="20" eb="22">
      <t>カンリ</t>
    </rPh>
    <rPh sb="27" eb="29">
      <t>ゲンボ</t>
    </rPh>
    <rPh sb="35" eb="37">
      <t>シュツリョク</t>
    </rPh>
    <phoneticPr fontId="53"/>
  </si>
  <si>
    <t>西暦
生年月日</t>
    <rPh sb="0" eb="2">
      <t>セイレキ</t>
    </rPh>
    <rPh sb="3" eb="5">
      <t>セイネン</t>
    </rPh>
    <rPh sb="5" eb="7">
      <t>ガッピ</t>
    </rPh>
    <phoneticPr fontId="2"/>
  </si>
  <si>
    <t>２０２１　年　４　月　　１　日</t>
    <rPh sb="5" eb="6">
      <t>ネン</t>
    </rPh>
    <rPh sb="9" eb="10">
      <t>ガツ</t>
    </rPh>
    <rPh sb="14" eb="15">
      <t>ニチ</t>
    </rPh>
    <phoneticPr fontId="2"/>
  </si>
  <si>
    <r>
      <t>お名前は</t>
    </r>
    <r>
      <rPr>
        <b/>
        <sz val="22"/>
        <color indexed="10"/>
        <rFont val="ＭＳ Ｐゴシック"/>
        <family val="3"/>
        <charset val="128"/>
        <scheme val="minor"/>
      </rPr>
      <t>楷書体(手書き時)</t>
    </r>
    <r>
      <rPr>
        <b/>
        <sz val="14"/>
        <color indexed="10"/>
        <rFont val="ＭＳ Ｐゴシック"/>
        <family val="3"/>
        <charset val="128"/>
        <scheme val="minor"/>
      </rPr>
      <t>で明確にお願いします。</t>
    </r>
    <rPh sb="1" eb="3">
      <t>なまえ</t>
    </rPh>
    <rPh sb="4" eb="7">
      <t>かいしょたい</t>
    </rPh>
    <rPh sb="8" eb="10">
      <t>てが</t>
    </rPh>
    <rPh sb="11" eb="12">
      <t>じ</t>
    </rPh>
    <rPh sb="14" eb="16">
      <t>めいかく</t>
    </rPh>
    <rPh sb="18" eb="20">
      <t>ねが</t>
    </rPh>
    <phoneticPr fontId="4" type="Hiragana" alignment="distributed"/>
  </si>
  <si>
    <r>
      <rPr>
        <sz val="10"/>
        <color indexed="8"/>
        <rFont val="ＭＳ Ｐゴシック"/>
        <family val="3"/>
        <charset val="128"/>
        <scheme val="minor"/>
      </rPr>
      <t xml:space="preserve">
鹿児島市
　　〇〇町〇〇ー〇〇ー〇〇
(休会の場合任意です(確認の為))</t>
    </r>
    <r>
      <rPr>
        <sz val="11"/>
        <color indexed="8"/>
        <rFont val="ＭＳ Ｐゴシック"/>
        <family val="3"/>
        <charset val="128"/>
        <scheme val="minor"/>
      </rPr>
      <t xml:space="preserve">
　　　</t>
    </r>
    <rPh sb="1" eb="5">
      <t>かごしまし</t>
    </rPh>
    <rPh sb="10" eb="11">
      <t>ちょう</t>
    </rPh>
    <rPh sb="21" eb="23">
      <t>きゅうかい</t>
    </rPh>
    <rPh sb="24" eb="26">
      <t>ばあい</t>
    </rPh>
    <rPh sb="26" eb="28">
      <t>にんい</t>
    </rPh>
    <rPh sb="31" eb="33">
      <t>かくにん</t>
    </rPh>
    <rPh sb="34" eb="35">
      <t>ため</t>
    </rPh>
    <phoneticPr fontId="4" type="Hiragana" alignment="distributed"/>
  </si>
  <si>
    <t>新規
変更
休会</t>
    <rPh sb="0" eb="2">
      <t>シンキ</t>
    </rPh>
    <rPh sb="3" eb="5">
      <t>ヘンコウ</t>
    </rPh>
    <rPh sb="6" eb="8">
      <t>キュウカイ</t>
    </rPh>
    <phoneticPr fontId="2"/>
  </si>
  <si>
    <t>④</t>
    <phoneticPr fontId="2"/>
  </si>
  <si>
    <t>⑤</t>
    <phoneticPr fontId="53"/>
  </si>
  <si>
    <t>【一般】
新規登録・変更(住所,苗字等)・休会届</t>
    <rPh sb="1" eb="3">
      <t>イッパン</t>
    </rPh>
    <rPh sb="5" eb="7">
      <t>シンキ</t>
    </rPh>
    <rPh sb="7" eb="9">
      <t>トウロク</t>
    </rPh>
    <rPh sb="10" eb="12">
      <t>ヘンコウ</t>
    </rPh>
    <rPh sb="13" eb="15">
      <t>ジュウショ</t>
    </rPh>
    <rPh sb="16" eb="19">
      <t>ミョウジナド</t>
    </rPh>
    <rPh sb="21" eb="23">
      <t>キュウカイ</t>
    </rPh>
    <rPh sb="23" eb="24">
      <t>トドケ</t>
    </rPh>
    <phoneticPr fontId="2"/>
  </si>
  <si>
    <t>【一般】</t>
  </si>
  <si>
    <t>【学校】</t>
  </si>
  <si>
    <t>【学校】
中学校・高校・学生　新規・継続・退部　会員名簿</t>
    <rPh sb="5" eb="8">
      <t>チュウガッコウ</t>
    </rPh>
    <rPh sb="9" eb="11">
      <t>コウコウ</t>
    </rPh>
    <rPh sb="12" eb="14">
      <t>ガクセイ</t>
    </rPh>
    <rPh sb="15" eb="17">
      <t>シンキ</t>
    </rPh>
    <rPh sb="18" eb="20">
      <t>ケイゾク</t>
    </rPh>
    <rPh sb="21" eb="23">
      <t>タイブ</t>
    </rPh>
    <rPh sb="24" eb="26">
      <t>カイイン</t>
    </rPh>
    <rPh sb="26" eb="28">
      <t>メイボ</t>
    </rPh>
    <phoneticPr fontId="2"/>
  </si>
  <si>
    <r>
      <t>会　員　</t>
    </r>
    <r>
      <rPr>
        <b/>
        <sz val="16"/>
        <color indexed="8"/>
        <rFont val="ＭＳ Ｐゴシック"/>
        <family val="3"/>
        <charset val="128"/>
        <scheme val="minor"/>
      </rPr>
      <t>新規登録</t>
    </r>
    <r>
      <rPr>
        <sz val="16"/>
        <color indexed="8"/>
        <rFont val="ＭＳ Ｐゴシック"/>
        <family val="3"/>
        <charset val="128"/>
        <scheme val="minor"/>
      </rPr>
      <t>・</t>
    </r>
    <r>
      <rPr>
        <b/>
        <sz val="16"/>
        <color indexed="8"/>
        <rFont val="ＭＳ Ｐゴシック"/>
        <family val="3"/>
        <charset val="128"/>
        <scheme val="minor"/>
      </rPr>
      <t>変更</t>
    </r>
    <r>
      <rPr>
        <sz val="16"/>
        <color indexed="8"/>
        <rFont val="ＭＳ Ｐゴシック"/>
        <family val="3"/>
        <charset val="128"/>
        <scheme val="minor"/>
      </rPr>
      <t>(住所,苗字等)・休会届</t>
    </r>
    <rPh sb="0" eb="1">
      <t>カイ</t>
    </rPh>
    <rPh sb="2" eb="3">
      <t>イン</t>
    </rPh>
    <rPh sb="4" eb="6">
      <t>シンキ</t>
    </rPh>
    <rPh sb="6" eb="8">
      <t>トウロク</t>
    </rPh>
    <rPh sb="9" eb="11">
      <t>ヘンコウ</t>
    </rPh>
    <rPh sb="12" eb="14">
      <t>ジュウショ</t>
    </rPh>
    <rPh sb="15" eb="18">
      <t>ミョウジナド</t>
    </rPh>
    <rPh sb="20" eb="22">
      <t>キュウカイ</t>
    </rPh>
    <rPh sb="22" eb="23">
      <t>トドケ</t>
    </rPh>
    <phoneticPr fontId="2"/>
  </si>
  <si>
    <r>
      <t>「新規、変更、休会」は該当を○で囲ってください。なお、再開(復帰)時や</t>
    </r>
    <r>
      <rPr>
        <b/>
        <sz val="11"/>
        <color indexed="10"/>
        <rFont val="ＭＳ Ｐゴシック"/>
        <family val="3"/>
        <charset val="128"/>
        <scheme val="minor"/>
      </rPr>
      <t>県外・他支部からの転入は「変更」</t>
    </r>
    <r>
      <rPr>
        <b/>
        <sz val="11"/>
        <color indexed="8"/>
        <rFont val="ＭＳ Ｐゴシック"/>
        <family val="3"/>
        <charset val="128"/>
        <scheme val="minor"/>
      </rPr>
      <t>で記入してください。</t>
    </r>
    <rPh sb="1" eb="2">
      <t>シン</t>
    </rPh>
    <rPh sb="2" eb="3">
      <t>キ</t>
    </rPh>
    <rPh sb="4" eb="6">
      <t>ヘンコウ</t>
    </rPh>
    <rPh sb="7" eb="8">
      <t>キュウ</t>
    </rPh>
    <rPh sb="11" eb="13">
      <t>ガイトウ</t>
    </rPh>
    <rPh sb="16" eb="17">
      <t>カコ</t>
    </rPh>
    <rPh sb="27" eb="29">
      <t>サイカイ</t>
    </rPh>
    <rPh sb="30" eb="32">
      <t>フッキ</t>
    </rPh>
    <rPh sb="33" eb="34">
      <t>ジ</t>
    </rPh>
    <rPh sb="35" eb="37">
      <t>ケンガイ</t>
    </rPh>
    <rPh sb="38" eb="39">
      <t>タ</t>
    </rPh>
    <rPh sb="39" eb="41">
      <t>シブ</t>
    </rPh>
    <rPh sb="44" eb="46">
      <t>テンニュウ</t>
    </rPh>
    <rPh sb="48" eb="50">
      <t>ヘンコウ</t>
    </rPh>
    <rPh sb="52" eb="54">
      <t>キニュウ</t>
    </rPh>
    <phoneticPr fontId="2"/>
  </si>
  <si>
    <t>「新規、変更、休会」は該当を○で囲ってください。なお、再開(復帰)時や県外・他支部からの転入は「変更」で記入してください。</t>
    <rPh sb="1" eb="2">
      <t>シン</t>
    </rPh>
    <rPh sb="2" eb="3">
      <t>キ</t>
    </rPh>
    <rPh sb="4" eb="6">
      <t>ヘンコウ</t>
    </rPh>
    <rPh sb="7" eb="8">
      <t>キュウ</t>
    </rPh>
    <rPh sb="11" eb="13">
      <t>ガイトウ</t>
    </rPh>
    <rPh sb="16" eb="17">
      <t>カコ</t>
    </rPh>
    <phoneticPr fontId="2"/>
  </si>
  <si>
    <t>用途と様式 組合せ一覧表</t>
    <rPh sb="0" eb="2">
      <t>ヨウト</t>
    </rPh>
    <rPh sb="3" eb="5">
      <t>ヨウシキ</t>
    </rPh>
    <rPh sb="6" eb="8">
      <t>クミアワ</t>
    </rPh>
    <rPh sb="9" eb="11">
      <t>イチラン</t>
    </rPh>
    <rPh sb="11" eb="12">
      <t>ヒョウ</t>
    </rPh>
    <phoneticPr fontId="2"/>
  </si>
  <si>
    <t>【一般】
県連会費(現金)納入者一覧</t>
    <rPh sb="1" eb="3">
      <t>イッパン</t>
    </rPh>
    <rPh sb="6" eb="8">
      <t>ケンレン</t>
    </rPh>
    <rPh sb="8" eb="10">
      <t>カイヒ</t>
    </rPh>
    <rPh sb="11" eb="13">
      <t>ゲンキン</t>
    </rPh>
    <rPh sb="14" eb="16">
      <t>ノウニュウ</t>
    </rPh>
    <rPh sb="16" eb="17">
      <t>シャ</t>
    </rPh>
    <rPh sb="17" eb="19">
      <t>イチラン</t>
    </rPh>
    <phoneticPr fontId="2"/>
  </si>
  <si>
    <t>【学校】
学校名別 人数・金額のまとめ一覧表</t>
    <rPh sb="1" eb="3">
      <t>ガッコウ</t>
    </rPh>
    <rPh sb="6" eb="9">
      <t>ガッコウメイ</t>
    </rPh>
    <rPh sb="9" eb="10">
      <t>ベツ</t>
    </rPh>
    <rPh sb="11" eb="13">
      <t>ニンズウ</t>
    </rPh>
    <rPh sb="14" eb="16">
      <t>キンガク</t>
    </rPh>
    <rPh sb="20" eb="22">
      <t>イチラン</t>
    </rPh>
    <rPh sb="22" eb="23">
      <t>ヒョウ</t>
    </rPh>
    <phoneticPr fontId="2"/>
  </si>
  <si>
    <t>【学校】　　学校名別　人数　金額　まとめ一覧表</t>
    <rPh sb="1" eb="3">
      <t>ガッコウ</t>
    </rPh>
    <rPh sb="6" eb="9">
      <t>ガッコウメイ</t>
    </rPh>
    <rPh sb="9" eb="10">
      <t>ベツ</t>
    </rPh>
    <rPh sb="11" eb="13">
      <t>ニンズウ</t>
    </rPh>
    <rPh sb="14" eb="16">
      <t>キンガク</t>
    </rPh>
    <rPh sb="20" eb="22">
      <t>イチラン</t>
    </rPh>
    <rPh sb="22" eb="23">
      <t>ヒョウ</t>
    </rPh>
    <phoneticPr fontId="2"/>
  </si>
  <si>
    <t>従来型</t>
    <rPh sb="0" eb="3">
      <t>ジュウライガタ</t>
    </rPh>
    <phoneticPr fontId="3"/>
  </si>
  <si>
    <t>従来型手書き</t>
    <rPh sb="0" eb="3">
      <t>ジュウライガタ</t>
    </rPh>
    <rPh sb="3" eb="5">
      <t>テガ</t>
    </rPh>
    <phoneticPr fontId="2"/>
  </si>
  <si>
    <r>
      <t>（一般のみ）　納入者名一覧表</t>
    </r>
    <r>
      <rPr>
        <b/>
        <sz val="14"/>
        <color theme="1"/>
        <rFont val="ＭＳ Ｐゴシック"/>
        <family val="3"/>
        <charset val="128"/>
        <scheme val="minor"/>
      </rPr>
      <t>(従来型手書き用)</t>
    </r>
    <rPh sb="7" eb="9">
      <t>ノウニュウ</t>
    </rPh>
    <rPh sb="9" eb="10">
      <t>シャ</t>
    </rPh>
    <rPh sb="10" eb="11">
      <t>ナ</t>
    </rPh>
    <rPh sb="11" eb="13">
      <t>イチラン</t>
    </rPh>
    <rPh sb="13" eb="14">
      <t>ヒョウ</t>
    </rPh>
    <rPh sb="15" eb="18">
      <t>ジュウライガタ</t>
    </rPh>
    <rPh sb="18" eb="20">
      <t>テガ</t>
    </rPh>
    <rPh sb="21" eb="22">
      <t>ヨウ</t>
    </rPh>
    <phoneticPr fontId="3"/>
  </si>
  <si>
    <r>
      <rPr>
        <b/>
        <sz val="14"/>
        <color theme="1"/>
        <rFont val="ＭＳ Ｐゴシック"/>
        <family val="3"/>
        <charset val="128"/>
        <scheme val="minor"/>
      </rPr>
      <t>　　　[</t>
    </r>
    <r>
      <rPr>
        <sz val="14"/>
        <color theme="1"/>
        <rFont val="ＭＳ Ｐゴシック"/>
        <family val="3"/>
        <charset val="128"/>
        <scheme val="minor"/>
      </rPr>
      <t>様式①一般の会費人数]や[様式⑤新規(及び復帰)]の名前を</t>
    </r>
    <r>
      <rPr>
        <b/>
        <sz val="14"/>
        <color theme="1"/>
        <rFont val="ＭＳ Ｐゴシック"/>
        <family val="3"/>
        <charset val="128"/>
        <scheme val="minor"/>
      </rPr>
      <t>様式③で一覧として</t>
    </r>
    <r>
      <rPr>
        <sz val="14"/>
        <color theme="1"/>
        <rFont val="ＭＳ Ｐゴシック"/>
        <family val="3"/>
        <charset val="128"/>
        <scheme val="minor"/>
      </rPr>
      <t>提出ください。</t>
    </r>
    <rPh sb="4" eb="6">
      <t>ヨウシキ</t>
    </rPh>
    <rPh sb="7" eb="9">
      <t>イッパン</t>
    </rPh>
    <rPh sb="10" eb="12">
      <t>カイヒ</t>
    </rPh>
    <rPh sb="12" eb="14">
      <t>ニンズウ</t>
    </rPh>
    <rPh sb="17" eb="19">
      <t>ヨウシキ</t>
    </rPh>
    <rPh sb="20" eb="22">
      <t>シンキ</t>
    </rPh>
    <rPh sb="23" eb="24">
      <t>オヨ</t>
    </rPh>
    <rPh sb="25" eb="27">
      <t>フッキ</t>
    </rPh>
    <rPh sb="30" eb="32">
      <t>ナマエ</t>
    </rPh>
    <rPh sb="33" eb="35">
      <t>ヨウシキ</t>
    </rPh>
    <rPh sb="37" eb="39">
      <t>イチラン</t>
    </rPh>
    <rPh sb="42" eb="44">
      <t>テイシュツ</t>
    </rPh>
    <phoneticPr fontId="53"/>
  </si>
  <si>
    <r>
      <t xml:space="preserve">〇
</t>
    </r>
    <r>
      <rPr>
        <b/>
        <sz val="22"/>
        <color theme="1"/>
        <rFont val="ＭＳ Ｐゴシック"/>
        <family val="3"/>
        <charset val="128"/>
        <scheme val="minor"/>
      </rPr>
      <t>⑤のみの提出で住所などの変更のみで会費納入がない場合は不要</t>
    </r>
    <rPh sb="6" eb="8">
      <t>テイシュツ</t>
    </rPh>
    <rPh sb="9" eb="11">
      <t>ジュウショ</t>
    </rPh>
    <rPh sb="14" eb="16">
      <t>ヘンコウ</t>
    </rPh>
    <rPh sb="19" eb="21">
      <t>カイヒ</t>
    </rPh>
    <rPh sb="21" eb="23">
      <t>ノウニュウ</t>
    </rPh>
    <rPh sb="26" eb="28">
      <t>バアイ</t>
    </rPh>
    <rPh sb="29" eb="31">
      <t>フヨウ</t>
    </rPh>
    <phoneticPr fontId="2"/>
  </si>
  <si>
    <t>【詳細要領は別紙「様式④の記入要領」をご参照ください】</t>
    <phoneticPr fontId="53"/>
  </si>
  <si>
    <t>◎</t>
    <phoneticPr fontId="2"/>
  </si>
  <si>
    <r>
      <t xml:space="preserve">〇
</t>
    </r>
    <r>
      <rPr>
        <b/>
        <sz val="28"/>
        <color theme="1"/>
        <rFont val="ＭＳ Ｐゴシック"/>
        <family val="3"/>
        <charset val="128"/>
        <scheme val="minor"/>
      </rPr>
      <t>④が複数校の場合はまとめとして書いてください</t>
    </r>
    <rPh sb="4" eb="7">
      <t>フクスウコウ</t>
    </rPh>
    <rPh sb="8" eb="10">
      <t>バアイ</t>
    </rPh>
    <rPh sb="17" eb="18">
      <t>カ</t>
    </rPh>
    <phoneticPr fontId="2"/>
  </si>
  <si>
    <r>
      <t xml:space="preserve">④
</t>
    </r>
    <r>
      <rPr>
        <sz val="12"/>
        <color theme="1"/>
        <rFont val="ＭＳ Ｐゴシック"/>
        <family val="3"/>
        <charset val="128"/>
        <scheme val="minor"/>
      </rPr>
      <t>従来型</t>
    </r>
    <rPh sb="2" eb="5">
      <t>ジュウライガタ</t>
    </rPh>
    <phoneticPr fontId="2"/>
  </si>
  <si>
    <t>2021年度以降版</t>
    <rPh sb="4" eb="6">
      <t>ネンド</t>
    </rPh>
    <rPh sb="6" eb="8">
      <t>イコウ</t>
    </rPh>
    <rPh sb="8" eb="9">
      <t>バン</t>
    </rPh>
    <phoneticPr fontId="2"/>
  </si>
  <si>
    <t>西暦　　　　　　　　年　　　　　月　　　　　日</t>
    <rPh sb="0" eb="2">
      <t>セイレキ</t>
    </rPh>
    <rPh sb="10" eb="11">
      <t>ネン</t>
    </rPh>
    <rPh sb="16" eb="17">
      <t>ガツ</t>
    </rPh>
    <rPh sb="22" eb="23">
      <t>ニチ</t>
    </rPh>
    <phoneticPr fontId="2"/>
  </si>
  <si>
    <t>2022年(令和4年)度以降版</t>
    <rPh sb="4" eb="5">
      <t>ネン</t>
    </rPh>
    <rPh sb="6" eb="8">
      <t>レイワ</t>
    </rPh>
    <rPh sb="9" eb="10">
      <t>ネン</t>
    </rPh>
    <rPh sb="11" eb="12">
      <t>ド</t>
    </rPh>
    <rPh sb="12" eb="14">
      <t>イコウ</t>
    </rPh>
    <rPh sb="14" eb="15">
      <t>バン</t>
    </rPh>
    <phoneticPr fontId="3"/>
  </si>
  <si>
    <t>例：2022/4/1</t>
    <phoneticPr fontId="3"/>
  </si>
  <si>
    <t>※お名前の記載違い対策の為必ずIDの記入をお願いします。</t>
    <rPh sb="2" eb="4">
      <t>ナマエ</t>
    </rPh>
    <rPh sb="5" eb="7">
      <t>キサイ</t>
    </rPh>
    <rPh sb="7" eb="8">
      <t>チガ</t>
    </rPh>
    <rPh sb="9" eb="11">
      <t>タイサク</t>
    </rPh>
    <rPh sb="12" eb="13">
      <t>タメ</t>
    </rPh>
    <rPh sb="13" eb="14">
      <t>カナラ</t>
    </rPh>
    <rPh sb="18" eb="20">
      <t>キニュウ</t>
    </rPh>
    <rPh sb="22" eb="23">
      <t>ネガ</t>
    </rPh>
    <phoneticPr fontId="3"/>
  </si>
  <si>
    <r>
      <t>電子データとして</t>
    </r>
    <r>
      <rPr>
        <sz val="11"/>
        <rFont val="ＭＳ Ｐゴシック"/>
        <family val="3"/>
        <charset val="128"/>
        <scheme val="minor"/>
      </rPr>
      <t>シート名『</t>
    </r>
    <r>
      <rPr>
        <b/>
        <sz val="11"/>
        <rFont val="ＭＳ Ｐゴシック"/>
        <family val="3"/>
        <charset val="128"/>
        <scheme val="minor"/>
      </rPr>
      <t>【③の例】_電子データ_支部殿様式で可_一般納入者名一覧表</t>
    </r>
    <r>
      <rPr>
        <sz val="11"/>
        <rFont val="ＭＳ Ｐゴシック"/>
        <family val="3"/>
        <charset val="128"/>
        <scheme val="minor"/>
      </rPr>
      <t>』相当</t>
    </r>
    <r>
      <rPr>
        <sz val="11"/>
        <color rgb="FFFF0000"/>
        <rFont val="ＭＳ Ｐゴシック"/>
        <family val="3"/>
        <charset val="128"/>
        <scheme val="minor"/>
      </rPr>
      <t>があれば</t>
    </r>
    <rPh sb="0" eb="2">
      <t>デンシ</t>
    </rPh>
    <rPh sb="11" eb="12">
      <t>メイ</t>
    </rPh>
    <rPh sb="43" eb="45">
      <t>ソウトウ</t>
    </rPh>
    <phoneticPr fontId="3"/>
  </si>
  <si>
    <t>※これは例です。　すでに2021年度の在校生名簿を本様式電子データでお配りしていますのでそちらを元ファイルとしてご利用ください。</t>
    <rPh sb="4" eb="5">
      <t>レイ</t>
    </rPh>
    <rPh sb="16" eb="18">
      <t>ネンド</t>
    </rPh>
    <rPh sb="19" eb="22">
      <t>ザイコウセイ</t>
    </rPh>
    <rPh sb="22" eb="24">
      <t>メイボ</t>
    </rPh>
    <rPh sb="25" eb="26">
      <t>ホン</t>
    </rPh>
    <rPh sb="26" eb="28">
      <t>ヨウシキ</t>
    </rPh>
    <rPh sb="28" eb="30">
      <t>デンシ</t>
    </rPh>
    <rPh sb="35" eb="36">
      <t>クバ</t>
    </rPh>
    <rPh sb="48" eb="49">
      <t>モト</t>
    </rPh>
    <rPh sb="57" eb="59">
      <t>リヨウ</t>
    </rPh>
    <phoneticPr fontId="53"/>
  </si>
  <si>
    <r>
      <t>電子データとして</t>
    </r>
    <r>
      <rPr>
        <sz val="11"/>
        <rFont val="ＭＳ Ｐゴシック"/>
        <family val="3"/>
        <charset val="128"/>
        <scheme val="minor"/>
      </rPr>
      <t>シート名『</t>
    </r>
    <r>
      <rPr>
        <b/>
        <sz val="11"/>
        <rFont val="ＭＳ Ｐゴシック"/>
        <family val="3"/>
        <charset val="128"/>
        <scheme val="minor"/>
      </rPr>
      <t>【④の例】_学校毎会員名簿_電子データ_中学校の例_杉村中</t>
    </r>
    <r>
      <rPr>
        <sz val="11"/>
        <rFont val="ＭＳ Ｐゴシック"/>
        <family val="3"/>
        <charset val="128"/>
        <scheme val="minor"/>
      </rPr>
      <t>』相当</t>
    </r>
    <r>
      <rPr>
        <sz val="11"/>
        <color rgb="FFFF0000"/>
        <rFont val="ＭＳ Ｐゴシック"/>
        <family val="3"/>
        <charset val="128"/>
        <scheme val="minor"/>
      </rPr>
      <t>があれば</t>
    </r>
    <rPh sb="0" eb="2">
      <t>デンシ</t>
    </rPh>
    <rPh sb="11" eb="12">
      <t>メイ</t>
    </rPh>
    <rPh sb="43" eb="45">
      <t>ソウトウ</t>
    </rPh>
    <phoneticPr fontId="3"/>
  </si>
  <si>
    <t>この表は二度手間になりますので提出不要です。(電子化できていない支部の為に残してあります)</t>
    <rPh sb="2" eb="3">
      <t>ヒョウ</t>
    </rPh>
    <rPh sb="4" eb="6">
      <t>ニド</t>
    </rPh>
    <rPh sb="6" eb="8">
      <t>デマ</t>
    </rPh>
    <rPh sb="15" eb="17">
      <t>テイシュツ</t>
    </rPh>
    <rPh sb="17" eb="19">
      <t>フヨウ</t>
    </rPh>
    <rPh sb="23" eb="26">
      <t>デンシカ</t>
    </rPh>
    <rPh sb="32" eb="34">
      <t>シブ</t>
    </rPh>
    <rPh sb="35" eb="36">
      <t>タメ</t>
    </rPh>
    <rPh sb="37" eb="38">
      <t>ノコ</t>
    </rPh>
    <phoneticPr fontId="3"/>
  </si>
  <si>
    <t>この表は二度手間になりますので提出不要です。(エクセルやメールができない顧問の為に残してあります)</t>
    <rPh sb="2" eb="3">
      <t>ヒョウ</t>
    </rPh>
    <rPh sb="4" eb="6">
      <t>ニド</t>
    </rPh>
    <rPh sb="6" eb="8">
      <t>デマ</t>
    </rPh>
    <rPh sb="15" eb="17">
      <t>テイシュツ</t>
    </rPh>
    <rPh sb="17" eb="19">
      <t>フヨウ</t>
    </rPh>
    <rPh sb="36" eb="38">
      <t>コモン</t>
    </rPh>
    <rPh sb="39" eb="40">
      <t>タメ</t>
    </rPh>
    <rPh sb="41" eb="42">
      <t>ノコ</t>
    </rPh>
    <phoneticPr fontId="3"/>
  </si>
  <si>
    <r>
      <t xml:space="preserve">　　　　【一般】
会費納入
</t>
    </r>
    <r>
      <rPr>
        <b/>
        <sz val="28"/>
        <color theme="1"/>
        <rFont val="ＭＳ Ｐゴシック"/>
        <family val="3"/>
        <charset val="128"/>
        <scheme val="minor"/>
      </rPr>
      <t>新規・復帰・休会
住所変更,改姓等</t>
    </r>
    <r>
      <rPr>
        <sz val="28"/>
        <color theme="1"/>
        <rFont val="ＭＳ Ｐゴシック"/>
        <family val="3"/>
        <charset val="128"/>
        <scheme val="minor"/>
      </rPr>
      <t xml:space="preserve">の場合
提出：①③⑤
送金無は：①⑤
</t>
    </r>
    <rPh sb="5" eb="7">
      <t>イッパン</t>
    </rPh>
    <rPh sb="9" eb="11">
      <t>カイヒ</t>
    </rPh>
    <rPh sb="11" eb="13">
      <t>ノウニュウ</t>
    </rPh>
    <rPh sb="14" eb="16">
      <t>シンキ</t>
    </rPh>
    <rPh sb="17" eb="19">
      <t>フッキ</t>
    </rPh>
    <rPh sb="20" eb="22">
      <t>キュウカイ</t>
    </rPh>
    <rPh sb="23" eb="25">
      <t>ジュウショ</t>
    </rPh>
    <rPh sb="25" eb="27">
      <t>ヘンコウ</t>
    </rPh>
    <rPh sb="28" eb="30">
      <t>カイセイ</t>
    </rPh>
    <rPh sb="30" eb="31">
      <t>ナド</t>
    </rPh>
    <rPh sb="32" eb="34">
      <t>バアイ</t>
    </rPh>
    <rPh sb="35" eb="37">
      <t>テイシュツ</t>
    </rPh>
    <rPh sb="42" eb="44">
      <t>ソウキン</t>
    </rPh>
    <rPh sb="44" eb="45">
      <t>ナ</t>
    </rPh>
    <phoneticPr fontId="2"/>
  </si>
  <si>
    <r>
      <t>　　　　【一般】
会費納入
前年度からの</t>
    </r>
    <r>
      <rPr>
        <b/>
        <sz val="28"/>
        <color theme="1"/>
        <rFont val="ＭＳ Ｐゴシック"/>
        <family val="3"/>
        <charset val="128"/>
        <scheme val="minor"/>
      </rPr>
      <t>継続の場合
提出①③</t>
    </r>
    <r>
      <rPr>
        <sz val="28"/>
        <color theme="1"/>
        <rFont val="ＭＳ Ｐゴシック"/>
        <family val="3"/>
        <charset val="128"/>
        <scheme val="minor"/>
      </rPr>
      <t xml:space="preserve">
</t>
    </r>
    <rPh sb="5" eb="7">
      <t>イッパン</t>
    </rPh>
    <rPh sb="9" eb="11">
      <t>カイヒ</t>
    </rPh>
    <rPh sb="11" eb="13">
      <t>ノウニュウ</t>
    </rPh>
    <rPh sb="14" eb="17">
      <t>ゼンネンド</t>
    </rPh>
    <rPh sb="20" eb="22">
      <t>ケイゾク</t>
    </rPh>
    <rPh sb="23" eb="25">
      <t>バアイ</t>
    </rPh>
    <rPh sb="26" eb="28">
      <t>テイシュツ</t>
    </rPh>
    <phoneticPr fontId="2"/>
  </si>
  <si>
    <r>
      <t xml:space="preserve">　　　　【学校】
中・高・大・専門
学校生の会費納入
提出：①②④
</t>
    </r>
    <r>
      <rPr>
        <b/>
        <sz val="28"/>
        <color rgb="FFFF0000"/>
        <rFont val="ＭＳ Ｐゴシック"/>
        <family val="3"/>
        <charset val="128"/>
        <scheme val="minor"/>
      </rPr>
      <t>大学新規でID有で県外から転入の場合
必ずID記入のこと</t>
    </r>
    <rPh sb="9" eb="10">
      <t>チュウ</t>
    </rPh>
    <rPh sb="11" eb="12">
      <t>コウ</t>
    </rPh>
    <rPh sb="13" eb="14">
      <t>ダイ</t>
    </rPh>
    <rPh sb="15" eb="17">
      <t>センモン</t>
    </rPh>
    <rPh sb="18" eb="20">
      <t>ガッコウ</t>
    </rPh>
    <rPh sb="20" eb="21">
      <t>セイ</t>
    </rPh>
    <rPh sb="22" eb="24">
      <t>カイヒ</t>
    </rPh>
    <rPh sb="24" eb="26">
      <t>ノウニュウ</t>
    </rPh>
    <rPh sb="27" eb="29">
      <t>テイシュツ</t>
    </rPh>
    <phoneticPr fontId="2"/>
  </si>
  <si>
    <t>　学校では申請時の内容と比較し間違っていないか必ずチェックください。</t>
    <rPh sb="12" eb="14">
      <t>ヒカク</t>
    </rPh>
    <phoneticPr fontId="53"/>
  </si>
  <si>
    <r>
      <t>　</t>
    </r>
    <r>
      <rPr>
        <b/>
        <sz val="14"/>
        <color rgb="FFFF0000"/>
        <rFont val="ＭＳ Ｐゴシック"/>
        <family val="3"/>
        <charset val="128"/>
        <scheme val="minor"/>
      </rPr>
      <t>特にお名前は認許証に反映する文字です。違っておりましたら支部へご連絡ください。</t>
    </r>
    <rPh sb="1" eb="2">
      <t>トク</t>
    </rPh>
    <phoneticPr fontId="53"/>
  </si>
  <si>
    <r>
      <t>　記入の詳細要領は</t>
    </r>
    <r>
      <rPr>
        <b/>
        <sz val="14"/>
        <color theme="1"/>
        <rFont val="ＭＳ Ｐゴシック"/>
        <family val="3"/>
        <charset val="128"/>
        <scheme val="minor"/>
      </rPr>
      <t>別紙「2021年度から_中高大の会員管理④の記入要領」(PDF)</t>
    </r>
    <r>
      <rPr>
        <sz val="14"/>
        <color theme="1"/>
        <rFont val="ＭＳ Ｐゴシック"/>
        <family val="3"/>
        <charset val="128"/>
        <scheme val="minor"/>
      </rPr>
      <t>をご参照ください。</t>
    </r>
    <rPh sb="1" eb="3">
      <t>キニュウ</t>
    </rPh>
    <rPh sb="4" eb="6">
      <t>ショウサイ</t>
    </rPh>
    <rPh sb="6" eb="8">
      <t>ヨウリョウ</t>
    </rPh>
    <rPh sb="9" eb="11">
      <t>ベッシ</t>
    </rPh>
    <rPh sb="16" eb="18">
      <t>ネンド</t>
    </rPh>
    <rPh sb="21" eb="24">
      <t>チュウコウダイ</t>
    </rPh>
    <rPh sb="25" eb="27">
      <t>カイイン</t>
    </rPh>
    <rPh sb="27" eb="29">
      <t>カンリ</t>
    </rPh>
    <rPh sb="31" eb="33">
      <t>キニュウ</t>
    </rPh>
    <rPh sb="33" eb="35">
      <t>ヨウリョウ</t>
    </rPh>
    <rPh sb="43" eb="45">
      <t>サンショウ</t>
    </rPh>
    <phoneticPr fontId="53"/>
  </si>
  <si>
    <r>
      <t>　　　</t>
    </r>
    <r>
      <rPr>
        <u/>
        <sz val="14"/>
        <color theme="1"/>
        <rFont val="ＭＳ Ｐゴシック"/>
        <family val="3"/>
        <charset val="128"/>
        <scheme val="minor"/>
      </rPr>
      <t>中・高・大・専門学校関係の納金時必須です</t>
    </r>
    <r>
      <rPr>
        <sz val="14"/>
        <color theme="1"/>
        <rFont val="ＭＳ Ｐゴシック"/>
        <family val="3"/>
        <charset val="128"/>
        <scheme val="minor"/>
      </rPr>
      <t>。　生徒・学生は学校毎に管理しています。</t>
    </r>
    <rPh sb="19" eb="21">
      <t>ヒッス</t>
    </rPh>
    <phoneticPr fontId="53"/>
  </si>
  <si>
    <r>
      <t>　　　</t>
    </r>
    <r>
      <rPr>
        <u/>
        <sz val="14"/>
        <color theme="1"/>
        <rFont val="ＭＳ Ｐゴシック"/>
        <family val="3"/>
        <charset val="128"/>
        <scheme val="minor"/>
      </rPr>
      <t>一般の方の新規・継続・復帰の納金時必須です</t>
    </r>
    <r>
      <rPr>
        <sz val="14"/>
        <color theme="1"/>
        <rFont val="ＭＳ Ｐゴシック"/>
        <family val="3"/>
        <charset val="128"/>
        <scheme val="minor"/>
      </rPr>
      <t>。　一般は個人別に管理しています。</t>
    </r>
    <rPh sb="3" eb="5">
      <t>イッパン</t>
    </rPh>
    <rPh sb="6" eb="7">
      <t>カタ</t>
    </rPh>
    <rPh sb="8" eb="10">
      <t>シンキ</t>
    </rPh>
    <rPh sb="11" eb="13">
      <t>ケイゾク</t>
    </rPh>
    <rPh sb="14" eb="16">
      <t>フッキ</t>
    </rPh>
    <rPh sb="17" eb="19">
      <t>ノウキン</t>
    </rPh>
    <rPh sb="19" eb="20">
      <t>ジ</t>
    </rPh>
    <rPh sb="20" eb="22">
      <t>ヒッス</t>
    </rPh>
    <phoneticPr fontId="53"/>
  </si>
  <si>
    <t>　（２）電子データでご提出の場合は「③従来型手書き用_一般納入者名一覧表」は不要です。二重提出の必要はありません。</t>
    <rPh sb="4" eb="6">
      <t>デンシ</t>
    </rPh>
    <rPh sb="11" eb="13">
      <t>テイシュツ</t>
    </rPh>
    <rPh sb="14" eb="16">
      <t>バアイ</t>
    </rPh>
    <rPh sb="38" eb="40">
      <t>フヨウ</t>
    </rPh>
    <rPh sb="43" eb="45">
      <t>ニジュウ</t>
    </rPh>
    <rPh sb="45" eb="47">
      <t>テイシュツ</t>
    </rPh>
    <rPh sb="48" eb="50">
      <t>ヒツヨウ</t>
    </rPh>
    <phoneticPr fontId="53"/>
  </si>
  <si>
    <t>(これまでの「脱退」は「休会」表現に改めました。ＩＤはずっと変わらず、「脱退」と称してもＩＤは抹消されないためです。)</t>
    <rPh sb="7" eb="9">
      <t>ダッタイ</t>
    </rPh>
    <rPh sb="12" eb="14">
      <t>キュウカイ</t>
    </rPh>
    <rPh sb="15" eb="17">
      <t>ヒョウゲン</t>
    </rPh>
    <rPh sb="18" eb="19">
      <t>アラタ</t>
    </rPh>
    <rPh sb="30" eb="31">
      <t>カ</t>
    </rPh>
    <rPh sb="36" eb="38">
      <t>ダッタイ</t>
    </rPh>
    <rPh sb="40" eb="41">
      <t>ショウ</t>
    </rPh>
    <rPh sb="47" eb="49">
      <t>マッショウ</t>
    </rPh>
    <phoneticPr fontId="53"/>
  </si>
  <si>
    <t>　一般会員で新規・復帰・休会時に必須です。。シート名「⑤の例_新規等登録様式_記入要領」をご参照ください。</t>
    <rPh sb="1" eb="3">
      <t>イッパン</t>
    </rPh>
    <rPh sb="3" eb="5">
      <t>カイイン</t>
    </rPh>
    <rPh sb="6" eb="8">
      <t>シンキ</t>
    </rPh>
    <rPh sb="9" eb="11">
      <t>フッキ</t>
    </rPh>
    <rPh sb="12" eb="14">
      <t>キュウカイ</t>
    </rPh>
    <rPh sb="14" eb="15">
      <t>ジ</t>
    </rPh>
    <rPh sb="16" eb="18">
      <t>ヒッス</t>
    </rPh>
    <rPh sb="25" eb="26">
      <t>ナ</t>
    </rPh>
    <rPh sb="46" eb="48">
      <t>サンショウ</t>
    </rPh>
    <phoneticPr fontId="53"/>
  </si>
  <si>
    <r>
      <t>　年度初めの納金時は前年のシートの更新ですので</t>
    </r>
    <r>
      <rPr>
        <b/>
        <u/>
        <sz val="14"/>
        <color theme="1"/>
        <rFont val="ＭＳ Ｐゴシック"/>
        <family val="3"/>
        <charset val="128"/>
        <scheme val="minor"/>
      </rPr>
      <t>区分(1,2,3)のみご記入くださればOKです。</t>
    </r>
    <rPh sb="1" eb="3">
      <t>ネンド</t>
    </rPh>
    <rPh sb="3" eb="4">
      <t>ハジ</t>
    </rPh>
    <rPh sb="6" eb="8">
      <t>ノウキン</t>
    </rPh>
    <rPh sb="8" eb="9">
      <t>ジ</t>
    </rPh>
    <rPh sb="10" eb="12">
      <t>ゼンネン</t>
    </rPh>
    <rPh sb="17" eb="19">
      <t>コウシン</t>
    </rPh>
    <rPh sb="23" eb="25">
      <t>クブン</t>
    </rPh>
    <rPh sb="35" eb="37">
      <t>キニュウ</t>
    </rPh>
    <phoneticPr fontId="53"/>
  </si>
  <si>
    <t>(2)記入方法について</t>
    <rPh sb="3" eb="5">
      <t>キニュウ</t>
    </rPh>
    <rPh sb="5" eb="7">
      <t>ホウホウ</t>
    </rPh>
    <phoneticPr fontId="53"/>
  </si>
  <si>
    <r>
      <t>用途別 県連会費届出各様式の説明</t>
    </r>
    <r>
      <rPr>
        <sz val="12"/>
        <color theme="1"/>
        <rFont val="ＭＳ Ｐゴシック"/>
        <family val="3"/>
        <charset val="128"/>
        <scheme val="minor"/>
      </rPr>
      <t>(Ver2.0)</t>
    </r>
    <rPh sb="0" eb="2">
      <t>ヨウト</t>
    </rPh>
    <rPh sb="2" eb="3">
      <t>ベツ</t>
    </rPh>
    <rPh sb="4" eb="6">
      <t>ケンレン</t>
    </rPh>
    <rPh sb="6" eb="8">
      <t>カイヒ</t>
    </rPh>
    <rPh sb="8" eb="9">
      <t>トド</t>
    </rPh>
    <rPh sb="9" eb="10">
      <t>イデ</t>
    </rPh>
    <rPh sb="10" eb="11">
      <t>カク</t>
    </rPh>
    <rPh sb="11" eb="13">
      <t>ヨウシキ</t>
    </rPh>
    <rPh sb="14" eb="16">
      <t>セツメイ</t>
    </rPh>
    <phoneticPr fontId="3"/>
  </si>
  <si>
    <t>　※特に他県から転入の方は、成人,学生,生徒を問わず必ず【ID】のご記入をお願いします。</t>
    <rPh sb="2" eb="3">
      <t>トク</t>
    </rPh>
    <rPh sb="4" eb="6">
      <t>タケン</t>
    </rPh>
    <rPh sb="8" eb="10">
      <t>テンニュウ</t>
    </rPh>
    <rPh sb="11" eb="12">
      <t>カタ</t>
    </rPh>
    <rPh sb="14" eb="16">
      <t>セイジン</t>
    </rPh>
    <rPh sb="17" eb="19">
      <t>ガクセイ</t>
    </rPh>
    <rPh sb="20" eb="22">
      <t>セイト</t>
    </rPh>
    <rPh sb="23" eb="24">
      <t>ト</t>
    </rPh>
    <rPh sb="26" eb="27">
      <t>カナラ</t>
    </rPh>
    <rPh sb="34" eb="36">
      <t>キニュウ</t>
    </rPh>
    <rPh sb="38" eb="39">
      <t>ネガ</t>
    </rPh>
    <phoneticPr fontId="53"/>
  </si>
  <si>
    <r>
      <t>　全弓連の会員管理システムは審査管理(段位等の情報)と連動して、すべて</t>
    </r>
    <r>
      <rPr>
        <b/>
        <sz val="14"/>
        <color rgb="FFFF0000"/>
        <rFont val="ＭＳ Ｐゴシック"/>
        <family val="3"/>
        <charset val="128"/>
        <scheme val="minor"/>
      </rPr>
      <t>【会員のID】が元</t>
    </r>
    <r>
      <rPr>
        <b/>
        <sz val="14"/>
        <rFont val="ＭＳ Ｐゴシック"/>
        <family val="3"/>
        <charset val="128"/>
        <scheme val="minor"/>
      </rPr>
      <t>となって運用されています。</t>
    </r>
    <rPh sb="1" eb="4">
      <t>ゼン</t>
    </rPh>
    <rPh sb="5" eb="7">
      <t>カイイン</t>
    </rPh>
    <rPh sb="7" eb="9">
      <t>カンリ</t>
    </rPh>
    <rPh sb="14" eb="16">
      <t>シンサ</t>
    </rPh>
    <rPh sb="16" eb="18">
      <t>カンリ</t>
    </rPh>
    <rPh sb="19" eb="21">
      <t>ダンイ</t>
    </rPh>
    <rPh sb="21" eb="22">
      <t>ナド</t>
    </rPh>
    <rPh sb="23" eb="25">
      <t>ジョウホウ</t>
    </rPh>
    <rPh sb="27" eb="29">
      <t>レンドウ</t>
    </rPh>
    <rPh sb="36" eb="38">
      <t>カイン</t>
    </rPh>
    <rPh sb="43" eb="44">
      <t>モト</t>
    </rPh>
    <rPh sb="48" eb="50">
      <t>ウンヨウ</t>
    </rPh>
    <phoneticPr fontId="53"/>
  </si>
  <si>
    <t>　初めて県連会費を納めた時点でその方のIDが付与されます。（認許証発行時に付与されるものではありません。審査前に必須です。）</t>
    <rPh sb="1" eb="2">
      <t>ハジ</t>
    </rPh>
    <rPh sb="4" eb="6">
      <t>ケンレン</t>
    </rPh>
    <rPh sb="6" eb="8">
      <t>カイヒ</t>
    </rPh>
    <rPh sb="9" eb="10">
      <t>オサ</t>
    </rPh>
    <rPh sb="12" eb="14">
      <t>ジテン</t>
    </rPh>
    <rPh sb="17" eb="18">
      <t>カタ</t>
    </rPh>
    <rPh sb="22" eb="24">
      <t>フヨ</t>
    </rPh>
    <rPh sb="30" eb="33">
      <t>ニンキョショウ</t>
    </rPh>
    <rPh sb="33" eb="35">
      <t>ハッコウ</t>
    </rPh>
    <rPh sb="35" eb="36">
      <t>ジ</t>
    </rPh>
    <rPh sb="37" eb="39">
      <t>フヨ</t>
    </rPh>
    <phoneticPr fontId="53"/>
  </si>
  <si>
    <t>　本エクセルブックの【④の例】はあくまでも架空の学校名です。　　　各支部へ当年度お届のあった在校生の電子データを同じ形式で</t>
    <rPh sb="1" eb="2">
      <t>ホン</t>
    </rPh>
    <rPh sb="13" eb="14">
      <t>レイ</t>
    </rPh>
    <rPh sb="21" eb="23">
      <t>カクウ</t>
    </rPh>
    <rPh sb="24" eb="27">
      <t>ガッコウメイ</t>
    </rPh>
    <rPh sb="33" eb="34">
      <t>カク</t>
    </rPh>
    <rPh sb="34" eb="36">
      <t>シブ</t>
    </rPh>
    <rPh sb="37" eb="40">
      <t>トウネンド</t>
    </rPh>
    <rPh sb="41" eb="42">
      <t>トドケ</t>
    </rPh>
    <rPh sb="46" eb="49">
      <t>ザイコウセイ</t>
    </rPh>
    <rPh sb="50" eb="52">
      <t>デンシ</t>
    </rPh>
    <rPh sb="56" eb="57">
      <t>オナ</t>
    </rPh>
    <rPh sb="58" eb="60">
      <t>ケイシキ</t>
    </rPh>
    <phoneticPr fontId="53"/>
  </si>
  <si>
    <t>　お送り済みですのでそちらをご利用ください。　全体で約3000人・約150校分あります。</t>
    <rPh sb="2" eb="3">
      <t>オク</t>
    </rPh>
    <rPh sb="4" eb="5">
      <t>ズ</t>
    </rPh>
    <rPh sb="15" eb="17">
      <t>リヨウ</t>
    </rPh>
    <rPh sb="23" eb="25">
      <t>ゼンタイ</t>
    </rPh>
    <rPh sb="26" eb="27">
      <t>ヤク</t>
    </rPh>
    <rPh sb="31" eb="32">
      <t>ニン</t>
    </rPh>
    <rPh sb="33" eb="34">
      <t>ヤク</t>
    </rPh>
    <rPh sb="37" eb="39">
      <t>コウブン</t>
    </rPh>
    <phoneticPr fontId="53"/>
  </si>
  <si>
    <t>(1)文字の形について　 (常にお願いしておりますが全くの文字間違い以外、微妙なハネ,トメ,点の数等の差異についてはご容赦お願いします)</t>
    <rPh sb="3" eb="5">
      <t>モジ</t>
    </rPh>
    <rPh sb="6" eb="7">
      <t>カタチ</t>
    </rPh>
    <rPh sb="14" eb="15">
      <t>ツネ</t>
    </rPh>
    <rPh sb="17" eb="18">
      <t>ネガ</t>
    </rPh>
    <rPh sb="26" eb="27">
      <t>マッタ</t>
    </rPh>
    <rPh sb="29" eb="31">
      <t>モジ</t>
    </rPh>
    <rPh sb="31" eb="32">
      <t>マ</t>
    </rPh>
    <rPh sb="32" eb="33">
      <t>チガ</t>
    </rPh>
    <rPh sb="34" eb="36">
      <t>イガイ</t>
    </rPh>
    <rPh sb="37" eb="39">
      <t>ビミョウ</t>
    </rPh>
    <rPh sb="46" eb="47">
      <t>テン</t>
    </rPh>
    <rPh sb="48" eb="49">
      <t>カズ</t>
    </rPh>
    <rPh sb="49" eb="50">
      <t>ナド</t>
    </rPh>
    <rPh sb="51" eb="53">
      <t>サイ</t>
    </rPh>
    <rPh sb="59" eb="61">
      <t>ヨウシャ</t>
    </rPh>
    <rPh sb="62" eb="63">
      <t>ネガ</t>
    </rPh>
    <phoneticPr fontId="53"/>
  </si>
  <si>
    <t>　　（既にお届済みでPCで通常表現できない文字形は備考欄に『外字対応』と記してあります。　その場合はお届済みの文字の形で</t>
    <rPh sb="3" eb="4">
      <t>スデ</t>
    </rPh>
    <rPh sb="6" eb="7">
      <t>トドケ</t>
    </rPh>
    <rPh sb="7" eb="8">
      <t>ズ</t>
    </rPh>
    <rPh sb="13" eb="15">
      <t>ツウジョウ</t>
    </rPh>
    <rPh sb="15" eb="17">
      <t>ヒョウゲン</t>
    </rPh>
    <rPh sb="21" eb="23">
      <t>モジ</t>
    </rPh>
    <rPh sb="23" eb="24">
      <t>ケイ</t>
    </rPh>
    <rPh sb="25" eb="27">
      <t>ビコウ</t>
    </rPh>
    <rPh sb="27" eb="28">
      <t>ラン</t>
    </rPh>
    <rPh sb="30" eb="32">
      <t>ガイジ</t>
    </rPh>
    <rPh sb="32" eb="34">
      <t>タイオウ</t>
    </rPh>
    <rPh sb="36" eb="37">
      <t>シル</t>
    </rPh>
    <phoneticPr fontId="53"/>
  </si>
  <si>
    <r>
      <rPr>
        <b/>
        <sz val="11"/>
        <color theme="1"/>
        <rFont val="ＭＳ Ｐゴシック"/>
        <family val="3"/>
        <charset val="128"/>
        <scheme val="minor"/>
      </rPr>
      <t>※届出はシート名『提出書類一覧表と提出組合せ』の組合せに従ってご発行ください。　</t>
    </r>
    <r>
      <rPr>
        <sz val="11"/>
        <color theme="1"/>
        <rFont val="ＭＳ Ｐゴシック"/>
        <family val="3"/>
        <charset val="128"/>
        <scheme val="minor"/>
      </rPr>
      <t>2021年(令和3年)度から運用中</t>
    </r>
    <rPh sb="1" eb="2">
      <t>トドケ</t>
    </rPh>
    <rPh sb="2" eb="3">
      <t>デ</t>
    </rPh>
    <rPh sb="7" eb="8">
      <t>メイ</t>
    </rPh>
    <rPh sb="24" eb="26">
      <t>クミアワ</t>
    </rPh>
    <rPh sb="28" eb="29">
      <t>シタガ</t>
    </rPh>
    <rPh sb="32" eb="34">
      <t>ハッコウ</t>
    </rPh>
    <rPh sb="44" eb="45">
      <t>ネン</t>
    </rPh>
    <rPh sb="46" eb="48">
      <t>レイワ</t>
    </rPh>
    <rPh sb="49" eb="50">
      <t>ネン</t>
    </rPh>
    <rPh sb="51" eb="52">
      <t>ド</t>
    </rPh>
    <rPh sb="54" eb="56">
      <t>ウンヨウ</t>
    </rPh>
    <rPh sb="56" eb="57">
      <t>チュウ</t>
    </rPh>
    <phoneticPr fontId="53"/>
  </si>
  <si>
    <t>はじめに．　　ＩＤについてご理解をお願いします</t>
    <rPh sb="14" eb="16">
      <t>リカイ</t>
    </rPh>
    <rPh sb="18" eb="19">
      <t>ネガ</t>
    </rPh>
    <phoneticPr fontId="53"/>
  </si>
  <si>
    <r>
      <t>　　　　</t>
    </r>
    <r>
      <rPr>
        <u/>
        <sz val="14"/>
        <color theme="1"/>
        <rFont val="ＭＳ Ｐゴシック"/>
        <family val="3"/>
        <charset val="128"/>
        <scheme val="minor"/>
      </rPr>
      <t>どのお届の組合せでも必須です。</t>
    </r>
    <r>
      <rPr>
        <sz val="14"/>
        <color theme="1"/>
        <rFont val="ＭＳ Ｐゴシック"/>
        <family val="3"/>
        <charset val="128"/>
        <scheme val="minor"/>
      </rPr>
      <t>　</t>
    </r>
    <r>
      <rPr>
        <u/>
        <sz val="14"/>
        <color theme="1"/>
        <rFont val="ＭＳ Ｐゴシック"/>
        <family val="3"/>
        <charset val="128"/>
        <scheme val="minor"/>
      </rPr>
      <t>必ず様式①【表紙】をお付けください。</t>
    </r>
    <r>
      <rPr>
        <sz val="9"/>
        <color theme="1"/>
        <rFont val="ＭＳ Ｐゴシック"/>
        <family val="3"/>
        <charset val="128"/>
        <scheme val="minor"/>
      </rPr>
      <t>(2022年度から全弓連負担金が２千円となっています)</t>
    </r>
    <rPh sb="7" eb="8">
      <t>トドケ</t>
    </rPh>
    <rPh sb="9" eb="11">
      <t>クミアワ</t>
    </rPh>
    <rPh sb="14" eb="16">
      <t>ヒッス</t>
    </rPh>
    <rPh sb="20" eb="21">
      <t>カナラ</t>
    </rPh>
    <rPh sb="22" eb="24">
      <t>ヨウシキ</t>
    </rPh>
    <rPh sb="26" eb="28">
      <t>ヒョウシ</t>
    </rPh>
    <rPh sb="31" eb="32">
      <t>ツ</t>
    </rPh>
    <rPh sb="43" eb="45">
      <t>ネンド</t>
    </rPh>
    <rPh sb="47" eb="50">
      <t>ゼン</t>
    </rPh>
    <rPh sb="50" eb="53">
      <t>フタンキン</t>
    </rPh>
    <rPh sb="55" eb="57">
      <t>センエン</t>
    </rPh>
    <phoneticPr fontId="53"/>
  </si>
  <si>
    <t>zaimu_kyudo_kagoshima@yahoo.co.jp</t>
  </si>
  <si>
    <r>
      <t>*</t>
    </r>
    <r>
      <rPr>
        <sz val="10"/>
        <color theme="1"/>
        <rFont val="ＭＳ Ｐゴシック"/>
        <family val="3"/>
        <charset val="128"/>
        <scheme val="minor"/>
      </rPr>
      <t>アドレスの文字間は『 _  』アンダーバーです。</t>
    </r>
    <rPh sb="6" eb="8">
      <t>モジ</t>
    </rPh>
    <rPh sb="8" eb="9">
      <t>アイダ</t>
    </rPh>
    <phoneticPr fontId="3"/>
  </si>
  <si>
    <t>メールアドレス：</t>
    <phoneticPr fontId="3"/>
  </si>
  <si>
    <t>*　全弓連分担金は２千円に変更されています。</t>
    <rPh sb="2" eb="5">
      <t>ゼン</t>
    </rPh>
    <rPh sb="5" eb="7">
      <t>ブンタン</t>
    </rPh>
    <rPh sb="7" eb="8">
      <t>キン</t>
    </rPh>
    <rPh sb="10" eb="12">
      <t>センエン</t>
    </rPh>
    <rPh sb="13" eb="15">
      <t>ヘンコウ</t>
    </rPh>
    <phoneticPr fontId="3"/>
  </si>
  <si>
    <t>送信先：　県連財務理事あて</t>
    <rPh sb="0" eb="2">
      <t>ソウシン</t>
    </rPh>
    <rPh sb="2" eb="3">
      <t>サキ</t>
    </rPh>
    <rPh sb="5" eb="7">
      <t>ケンレン</t>
    </rPh>
    <rPh sb="7" eb="9">
      <t>ザイム</t>
    </rPh>
    <rPh sb="9" eb="11">
      <t>リジ</t>
    </rPh>
    <phoneticPr fontId="3"/>
  </si>
  <si>
    <t>２．様式②学校名別の人数金額一覧表：　④が複数校の場合提出</t>
    <rPh sb="2" eb="4">
      <t>ヨウシキ</t>
    </rPh>
    <rPh sb="21" eb="23">
      <t>フクスウ</t>
    </rPh>
    <rPh sb="23" eb="24">
      <t>コウ</t>
    </rPh>
    <rPh sb="25" eb="27">
      <t>バアイ</t>
    </rPh>
    <rPh sb="27" eb="29">
      <t>テイシュツ</t>
    </rPh>
    <phoneticPr fontId="53"/>
  </si>
  <si>
    <t>３．様式③一般納入者名一覧表：　⑤のみの提出で送金額ゼロの場合不要</t>
    <rPh sb="2" eb="4">
      <t>ヨウシキ</t>
    </rPh>
    <rPh sb="5" eb="7">
      <t>イッパン</t>
    </rPh>
    <rPh sb="7" eb="9">
      <t>ノウニュウ</t>
    </rPh>
    <rPh sb="9" eb="10">
      <t>シャ</t>
    </rPh>
    <rPh sb="10" eb="11">
      <t>メイ</t>
    </rPh>
    <rPh sb="11" eb="13">
      <t>イチラン</t>
    </rPh>
    <rPh sb="13" eb="14">
      <t>ヒョウ</t>
    </rPh>
    <rPh sb="20" eb="22">
      <t>テイシュツ</t>
    </rPh>
    <rPh sb="23" eb="25">
      <t>ソウキン</t>
    </rPh>
    <rPh sb="25" eb="26">
      <t>ガク</t>
    </rPh>
    <rPh sb="29" eb="31">
      <t>バアイ</t>
    </rPh>
    <rPh sb="31" eb="33">
      <t>フヨウ</t>
    </rPh>
    <phoneticPr fontId="53"/>
  </si>
  <si>
    <t>５．様式⑤ 一般会員新規等 ：休会から復帰時も連絡先確認のためご提出ください。</t>
    <rPh sb="2" eb="4">
      <t>ヨウシキ</t>
    </rPh>
    <rPh sb="6" eb="8">
      <t>イッパン</t>
    </rPh>
    <rPh sb="8" eb="10">
      <t>カイイン</t>
    </rPh>
    <rPh sb="10" eb="13">
      <t>シンキナド</t>
    </rPh>
    <rPh sb="15" eb="17">
      <t>キュウカイ</t>
    </rPh>
    <rPh sb="19" eb="21">
      <t>フッキ</t>
    </rPh>
    <rPh sb="21" eb="22">
      <t>ジ</t>
    </rPh>
    <rPh sb="23" eb="26">
      <t>レンラクサキ</t>
    </rPh>
    <rPh sb="26" eb="28">
      <t>カクニン</t>
    </rPh>
    <rPh sb="32" eb="34">
      <t>テイシュツ</t>
    </rPh>
    <phoneticPr fontId="53"/>
  </si>
  <si>
    <t>　県連や全弓連主催の各大会の参加・審査の受査等、会費の納入とＩＤ記入は必須です。</t>
    <rPh sb="1" eb="3">
      <t>ケンレン</t>
    </rPh>
    <rPh sb="4" eb="7">
      <t>ゼン</t>
    </rPh>
    <rPh sb="7" eb="9">
      <t>シュサイ</t>
    </rPh>
    <rPh sb="10" eb="11">
      <t>カク</t>
    </rPh>
    <rPh sb="11" eb="13">
      <t>タイカイ</t>
    </rPh>
    <rPh sb="14" eb="16">
      <t>サンカ</t>
    </rPh>
    <rPh sb="17" eb="19">
      <t>シンサ</t>
    </rPh>
    <rPh sb="20" eb="22">
      <t>ジュサ</t>
    </rPh>
    <rPh sb="22" eb="23">
      <t>ナド</t>
    </rPh>
    <rPh sb="24" eb="26">
      <t>カイヒ</t>
    </rPh>
    <rPh sb="27" eb="29">
      <t>ノウニュウ</t>
    </rPh>
    <rPh sb="32" eb="34">
      <t>キニュウ</t>
    </rPh>
    <rPh sb="35" eb="37">
      <t>ヒッス</t>
    </rPh>
    <phoneticPr fontId="53"/>
  </si>
  <si>
    <t>　される場合は、ご本人の名前・性別・生年月日・連絡先・住所のほか既得段位・既得年月日(年月日不明の場合できるだけ、絞り込みやすく</t>
    <rPh sb="4" eb="6">
      <t>バアイ</t>
    </rPh>
    <rPh sb="9" eb="11">
      <t>ホンニン</t>
    </rPh>
    <rPh sb="12" eb="14">
      <t>ナマエ</t>
    </rPh>
    <rPh sb="15" eb="17">
      <t>セイベツ</t>
    </rPh>
    <rPh sb="18" eb="20">
      <t>セイネン</t>
    </rPh>
    <rPh sb="20" eb="22">
      <t>ガッピ</t>
    </rPh>
    <rPh sb="23" eb="26">
      <t>レンラクサキ</t>
    </rPh>
    <rPh sb="27" eb="29">
      <t>ジュウショ</t>
    </rPh>
    <rPh sb="32" eb="34">
      <t>キトク</t>
    </rPh>
    <rPh sb="34" eb="36">
      <t>ダンイ</t>
    </rPh>
    <rPh sb="37" eb="39">
      <t>キトク</t>
    </rPh>
    <rPh sb="39" eb="42">
      <t>ネンガッピ</t>
    </rPh>
    <rPh sb="43" eb="46">
      <t>ネンガッピ</t>
    </rPh>
    <rPh sb="46" eb="48">
      <t>フメイ</t>
    </rPh>
    <rPh sb="49" eb="51">
      <t>バアイ</t>
    </rPh>
    <rPh sb="57" eb="58">
      <t>シボ</t>
    </rPh>
    <rPh sb="59" eb="60">
      <t>コ</t>
    </rPh>
    <phoneticPr fontId="53"/>
  </si>
  <si>
    <t>　学年とか季節とかを記入)・受審場所を記載して下さい。</t>
    <rPh sb="10" eb="12">
      <t>キニュウ</t>
    </rPh>
    <rPh sb="14" eb="16">
      <t>ジュシン</t>
    </rPh>
    <rPh sb="16" eb="18">
      <t>バショ</t>
    </rPh>
    <rPh sb="19" eb="21">
      <t>キサイ</t>
    </rPh>
    <rPh sb="23" eb="24">
      <t>クダ</t>
    </rPh>
    <phoneticPr fontId="53"/>
  </si>
  <si>
    <t>　される場合もこのお届けが必要となります。　支部段階で当時の認許証や古い弓道誌で段級位のご確認ができない場合で、県連へ調査依頼を</t>
    <rPh sb="4" eb="6">
      <t>バアイ</t>
    </rPh>
    <rPh sb="10" eb="11">
      <t>トドケ</t>
    </rPh>
    <rPh sb="13" eb="15">
      <t>ヒツヨウ</t>
    </rPh>
    <rPh sb="22" eb="24">
      <t>シブ</t>
    </rPh>
    <rPh sb="24" eb="26">
      <t>ダンカイ</t>
    </rPh>
    <rPh sb="27" eb="29">
      <t>トウジ</t>
    </rPh>
    <rPh sb="30" eb="33">
      <t>ニンキョショウ</t>
    </rPh>
    <rPh sb="34" eb="35">
      <t>フル</t>
    </rPh>
    <rPh sb="36" eb="39">
      <t>キュウドウシ</t>
    </rPh>
    <rPh sb="40" eb="43">
      <t>ダン</t>
    </rPh>
    <rPh sb="45" eb="47">
      <t>カクニン</t>
    </rPh>
    <rPh sb="52" eb="54">
      <t>バアイ</t>
    </rPh>
    <rPh sb="56" eb="58">
      <t>ケンレン</t>
    </rPh>
    <rPh sb="59" eb="61">
      <t>チョウサ</t>
    </rPh>
    <rPh sb="61" eb="63">
      <t>イライ</t>
    </rPh>
    <phoneticPr fontId="53"/>
  </si>
  <si>
    <t>　段級位を以前取得されたご経験者で、2004年(平成16年)4月以降県連会費を一度も納入されたことの無い方はＩＤがありません。　新規にＩＤを取得</t>
    <rPh sb="1" eb="4">
      <t>ダン</t>
    </rPh>
    <rPh sb="5" eb="7">
      <t>イゼン</t>
    </rPh>
    <rPh sb="7" eb="9">
      <t>シュトク</t>
    </rPh>
    <rPh sb="13" eb="16">
      <t>ケイケンシャ</t>
    </rPh>
    <rPh sb="22" eb="23">
      <t>ネン</t>
    </rPh>
    <rPh sb="24" eb="26">
      <t>ヘイセイ</t>
    </rPh>
    <rPh sb="28" eb="29">
      <t>ネン</t>
    </rPh>
    <rPh sb="31" eb="32">
      <t>ガツ</t>
    </rPh>
    <rPh sb="32" eb="34">
      <t>イコウ</t>
    </rPh>
    <rPh sb="34" eb="36">
      <t>ケンレン</t>
    </rPh>
    <rPh sb="36" eb="38">
      <t>カイヒ</t>
    </rPh>
    <rPh sb="39" eb="41">
      <t>イチド</t>
    </rPh>
    <rPh sb="42" eb="44">
      <t>ノウニュウ</t>
    </rPh>
    <rPh sb="50" eb="51">
      <t>ナ</t>
    </rPh>
    <rPh sb="52" eb="53">
      <t>カタ</t>
    </rPh>
    <rPh sb="64" eb="66">
      <t>シンキ</t>
    </rPh>
    <rPh sb="70" eb="72">
      <t>シュトク</t>
    </rPh>
    <phoneticPr fontId="53"/>
  </si>
  <si>
    <t>４．様式④ 中学校・高校・学生　新規・継続・退部　会員名簿　：　在校生記入済みの各学校用の表をそのままご利用ください</t>
    <rPh sb="2" eb="4">
      <t>ヨウシキ</t>
    </rPh>
    <rPh sb="32" eb="35">
      <t>ザイコウセイ</t>
    </rPh>
    <rPh sb="35" eb="37">
      <t>キニュウ</t>
    </rPh>
    <rPh sb="37" eb="38">
      <t>ズ</t>
    </rPh>
    <rPh sb="40" eb="43">
      <t>カクガッコウ</t>
    </rPh>
    <rPh sb="43" eb="44">
      <t>ヨウ</t>
    </rPh>
    <rPh sb="45" eb="46">
      <t>ヒョウ</t>
    </rPh>
    <rPh sb="52" eb="54">
      <t>リヨウ</t>
    </rPh>
    <phoneticPr fontId="53"/>
  </si>
  <si>
    <t>　　　県連側認識済みです。認許証発効前に『審査申込書の自筆』を再確認します。　　　　　　それ以外はＰＣの通常の楷書体になります。）</t>
    <rPh sb="3" eb="5">
      <t>ケンレン</t>
    </rPh>
    <rPh sb="5" eb="6">
      <t>ガワ</t>
    </rPh>
    <rPh sb="6" eb="8">
      <t>ニンシキ</t>
    </rPh>
    <rPh sb="8" eb="9">
      <t>ズ</t>
    </rPh>
    <rPh sb="13" eb="16">
      <t>ニンキョショウ</t>
    </rPh>
    <rPh sb="16" eb="18">
      <t>ハッコウ</t>
    </rPh>
    <rPh sb="18" eb="19">
      <t>マエ</t>
    </rPh>
    <rPh sb="21" eb="23">
      <t>シンサ</t>
    </rPh>
    <rPh sb="23" eb="26">
      <t>モウシコミショ</t>
    </rPh>
    <rPh sb="27" eb="29">
      <t>ジヒツ</t>
    </rPh>
    <rPh sb="31" eb="34">
      <t>サイカクニン</t>
    </rPh>
    <rPh sb="46" eb="48">
      <t>イガイ</t>
    </rPh>
    <rPh sb="52" eb="54">
      <t>ツウジョウ</t>
    </rPh>
    <rPh sb="55" eb="58">
      <t>カイショタイ</t>
    </rPh>
    <phoneticPr fontId="53"/>
  </si>
  <si>
    <t>１．様式①【表紙】：　　すべてのお届で表紙は必須です。　届出送信先アドレスが記載されています。</t>
    <rPh sb="2" eb="4">
      <t>ヨウシキ</t>
    </rPh>
    <rPh sb="6" eb="8">
      <t>ヒョウシ</t>
    </rPh>
    <rPh sb="17" eb="18">
      <t>トドケ</t>
    </rPh>
    <rPh sb="19" eb="21">
      <t>ヒョウシ</t>
    </rPh>
    <rPh sb="22" eb="24">
      <t>ヒッス</t>
    </rPh>
    <rPh sb="28" eb="30">
      <t>トドケデ</t>
    </rPh>
    <rPh sb="30" eb="32">
      <t>ソウシン</t>
    </rPh>
    <rPh sb="32" eb="33">
      <t>サキ</t>
    </rPh>
    <rPh sb="38" eb="40">
      <t>キサイ</t>
    </rPh>
    <phoneticPr fontId="53"/>
  </si>
  <si>
    <r>
      <t>　　　※特に新規の新入学経験者</t>
    </r>
    <r>
      <rPr>
        <b/>
        <u/>
        <sz val="14"/>
        <color rgb="FFFF0000"/>
        <rFont val="ＭＳ Ｐゴシック"/>
        <family val="3"/>
        <charset val="128"/>
        <scheme val="minor"/>
      </rPr>
      <t>大学１年生の場合</t>
    </r>
    <rPh sb="4" eb="5">
      <t>トク</t>
    </rPh>
    <rPh sb="6" eb="8">
      <t>シンキ</t>
    </rPh>
    <rPh sb="9" eb="12">
      <t>シンニュウガク</t>
    </rPh>
    <rPh sb="12" eb="15">
      <t>ケイケンシャ</t>
    </rPh>
    <rPh sb="15" eb="17">
      <t>ダイガク</t>
    </rPh>
    <rPh sb="18" eb="20">
      <t>ネンセイ</t>
    </rPh>
    <rPh sb="21" eb="23">
      <t>バアイ</t>
    </rPh>
    <phoneticPr fontId="53"/>
  </si>
  <si>
    <t>　　　　他県からの進学者で毎年ＩＤ未記入があります。以前の所属の県連にご確認ください(受入れ側では原則ＩＤはわかりません)。</t>
    <rPh sb="9" eb="11">
      <t>シンガク</t>
    </rPh>
    <rPh sb="11" eb="12">
      <t>シャ</t>
    </rPh>
    <rPh sb="26" eb="28">
      <t>イゼン</t>
    </rPh>
    <rPh sb="29" eb="31">
      <t>ショゾク</t>
    </rPh>
    <rPh sb="32" eb="34">
      <t>ケンレン</t>
    </rPh>
    <rPh sb="36" eb="38">
      <t>カクニン</t>
    </rPh>
    <rPh sb="43" eb="45">
      <t>ウケイ</t>
    </rPh>
    <rPh sb="46" eb="47">
      <t>ガワ</t>
    </rPh>
    <rPh sb="49" eb="51">
      <t>ゲンソク</t>
    </rPh>
    <phoneticPr fontId="53"/>
  </si>
  <si>
    <t>　　　　他県からの転入かどうかの区別さえ無いままお届けが出ております。　本件毎年発生しております。</t>
    <rPh sb="4" eb="6">
      <t>タケン</t>
    </rPh>
    <rPh sb="9" eb="11">
      <t>テンニュウ</t>
    </rPh>
    <rPh sb="16" eb="18">
      <t>クベツ</t>
    </rPh>
    <rPh sb="20" eb="21">
      <t>ナ</t>
    </rPh>
    <rPh sb="25" eb="26">
      <t>トド</t>
    </rPh>
    <rPh sb="28" eb="29">
      <t>デ</t>
    </rPh>
    <rPh sb="36" eb="38">
      <t>ホンケン</t>
    </rPh>
    <rPh sb="38" eb="40">
      <t>マイトシ</t>
    </rPh>
    <rPh sb="40" eb="42">
      <t>ハッセイ</t>
    </rPh>
    <phoneticPr fontId="53"/>
  </si>
  <si>
    <t>　　　　大学の顧問殿は特にご注意お願いします。【最悪でもどこの県からのご移動かはご記入ください】</t>
    <rPh sb="24" eb="26">
      <t>サイアク</t>
    </rPh>
    <rPh sb="31" eb="32">
      <t>ケン</t>
    </rPh>
    <rPh sb="36" eb="38">
      <t>イドウ</t>
    </rPh>
    <rPh sb="41" eb="43">
      <t>キニュウ</t>
    </rPh>
    <phoneticPr fontId="53"/>
  </si>
  <si>
    <t>　※電子データでご送信の場合は「④従来型手書き用_生徒学生名簿」は不要です。二重提出の必要はありません。</t>
    <rPh sb="2" eb="4">
      <t>デンシ</t>
    </rPh>
    <rPh sb="9" eb="11">
      <t>ソウシン</t>
    </rPh>
    <rPh sb="12" eb="14">
      <t>バアイ</t>
    </rPh>
    <rPh sb="33" eb="35">
      <t>フヨウ</t>
    </rPh>
    <rPh sb="38" eb="40">
      <t>ニジュウ</t>
    </rPh>
    <rPh sb="40" eb="42">
      <t>テイシュツ</t>
    </rPh>
    <rPh sb="43" eb="45">
      <t>ヒツヨウ</t>
    </rPh>
    <phoneticPr fontId="53"/>
  </si>
  <si>
    <r>
      <rPr>
        <b/>
        <sz val="14"/>
        <color rgb="FFFF0000"/>
        <rFont val="ＭＳ Ｐゴシック"/>
        <family val="3"/>
        <charset val="128"/>
        <scheme val="minor"/>
      </rPr>
      <t>　</t>
    </r>
    <r>
      <rPr>
        <b/>
        <sz val="14"/>
        <rFont val="ＭＳ Ｐゴシック"/>
        <family val="3"/>
        <charset val="128"/>
        <scheme val="minor"/>
      </rPr>
      <t>ことをご理解の上、諸お届けを下さるようお願い申し上げます。項目が抜けますと以前の段級位が引継ぎされない場合があります。</t>
    </r>
    <rPh sb="5" eb="7">
      <t>リカイ</t>
    </rPh>
    <rPh sb="8" eb="9">
      <t>ウエ</t>
    </rPh>
    <rPh sb="10" eb="11">
      <t>ショ</t>
    </rPh>
    <rPh sb="12" eb="13">
      <t>トド</t>
    </rPh>
    <rPh sb="15" eb="16">
      <t>クダ</t>
    </rPh>
    <rPh sb="21" eb="22">
      <t>ネガ</t>
    </rPh>
    <rPh sb="23" eb="24">
      <t>モウ</t>
    </rPh>
    <rPh sb="25" eb="26">
      <t>ア</t>
    </rPh>
    <rPh sb="30" eb="32">
      <t>コウモク</t>
    </rPh>
    <rPh sb="33" eb="34">
      <t>ヌ</t>
    </rPh>
    <rPh sb="38" eb="40">
      <t>イゼン</t>
    </rPh>
    <rPh sb="41" eb="44">
      <t>ダン</t>
    </rPh>
    <rPh sb="45" eb="47">
      <t>ヒキツ</t>
    </rPh>
    <rPh sb="52" eb="54">
      <t>バアイ</t>
    </rPh>
    <phoneticPr fontId="53"/>
  </si>
  <si>
    <r>
      <t>　【ID】・【姓，同ふりがな・名，同ふりがな】・【性別】・【生年月日】で同姓同名の方を区別をしておりますので</t>
    </r>
    <r>
      <rPr>
        <b/>
        <sz val="14"/>
        <color rgb="FFFF0000"/>
        <rFont val="ＭＳ Ｐゴシック"/>
        <family val="3"/>
        <charset val="128"/>
        <scheme val="minor"/>
      </rPr>
      <t>IDと左記項目が必須</t>
    </r>
    <r>
      <rPr>
        <b/>
        <sz val="14"/>
        <rFont val="ＭＳ Ｐゴシック"/>
        <family val="3"/>
        <charset val="128"/>
        <scheme val="minor"/>
      </rPr>
      <t>である</t>
    </r>
    <rPh sb="7" eb="8">
      <t>セイ</t>
    </rPh>
    <rPh sb="9" eb="10">
      <t>ドウ</t>
    </rPh>
    <rPh sb="15" eb="16">
      <t>ナ</t>
    </rPh>
    <rPh sb="17" eb="18">
      <t>ドウ</t>
    </rPh>
    <rPh sb="25" eb="27">
      <t>セイベツ</t>
    </rPh>
    <rPh sb="30" eb="32">
      <t>セイネン</t>
    </rPh>
    <rPh sb="32" eb="34">
      <t>ガッピ</t>
    </rPh>
    <rPh sb="36" eb="38">
      <t>ドウセイ</t>
    </rPh>
    <rPh sb="38" eb="40">
      <t>ドウメイ</t>
    </rPh>
    <rPh sb="41" eb="42">
      <t>カタ</t>
    </rPh>
    <rPh sb="43" eb="45">
      <t>クベツ</t>
    </rPh>
    <rPh sb="57" eb="59">
      <t>サキ</t>
    </rPh>
    <rPh sb="62" eb="64">
      <t>ヒッス</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</si>
</sst>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quot;人&quot;"/>
  </numFmts>
  <fonts count="8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b/>
      <sz val="11"/>
      <color indexed="10"/>
      <name val="HG正楷書体-PRO"/>
      <family val="4"/>
      <charset val="128"/>
    </font>
    <font>
      <sz val="11"/>
      <color indexed="10"/>
      <name val="HG正楷書体-PRO"/>
      <family val="4"/>
      <charset val="128"/>
    </font>
    <font>
      <sz val="6"/>
      <name val="ＭＳ Ｐゴシック"/>
      <family val="3"/>
      <charset val="128"/>
    </font>
    <font>
      <b/>
      <sz val="11"/>
      <color indexed="10"/>
      <name val="HG正楷書体-PRO"/>
      <family val="4"/>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b/>
      <sz val="20"/>
      <color rgb="FFFF0000"/>
      <name val="ＭＳ Ｐゴシック"/>
      <family val="3"/>
      <charset val="128"/>
      <scheme val="minor"/>
    </font>
    <font>
      <b/>
      <sz val="14"/>
      <color rgb="FFFF0000"/>
      <name val="ＭＳ Ｐゴシック"/>
      <family val="3"/>
      <charset val="128"/>
      <scheme val="minor"/>
    </font>
    <font>
      <b/>
      <sz val="22"/>
      <color theme="1"/>
      <name val="ＭＳ Ｐゴシック"/>
      <family val="3"/>
      <charset val="128"/>
      <scheme val="minor"/>
    </font>
    <font>
      <b/>
      <sz val="12"/>
      <color rgb="FFFF0000"/>
      <name val="ＭＳ Ｐゴシック"/>
      <family val="3"/>
      <charset val="128"/>
      <scheme val="minor"/>
    </font>
    <font>
      <u/>
      <sz val="11"/>
      <color theme="9" tint="-0.249977111117893"/>
      <name val="ＭＳ Ｐゴシック"/>
      <family val="3"/>
      <charset val="128"/>
      <scheme val="minor"/>
    </font>
    <font>
      <b/>
      <sz val="22"/>
      <color rgb="FFFF0000"/>
      <name val="ＭＳ Ｐゴシック"/>
      <family val="3"/>
      <charset val="128"/>
      <scheme val="minor"/>
    </font>
    <font>
      <sz val="24"/>
      <color theme="1"/>
      <name val="ＭＳ Ｐゴシック"/>
      <family val="3"/>
      <charset val="128"/>
      <scheme val="minor"/>
    </font>
    <font>
      <sz val="26"/>
      <color theme="1"/>
      <name val="ＭＳ Ｐゴシック"/>
      <family val="3"/>
      <charset val="128"/>
      <scheme val="minor"/>
    </font>
    <font>
      <b/>
      <sz val="14"/>
      <name val="ＭＳ Ｐゴシック"/>
      <family val="3"/>
      <charset val="128"/>
      <scheme val="minor"/>
    </font>
    <font>
      <b/>
      <sz val="14"/>
      <color indexed="10"/>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24"/>
      <name val="ＭＳ Ｐゴシック"/>
      <family val="3"/>
      <charset val="128"/>
      <scheme val="minor"/>
    </font>
    <font>
      <sz val="24"/>
      <color rgb="FFFF0000"/>
      <name val="ＭＳ Ｐゴシック"/>
      <family val="3"/>
      <charset val="128"/>
      <scheme val="minor"/>
    </font>
    <font>
      <sz val="36"/>
      <color theme="1"/>
      <name val="ＭＳ Ｐゴシック"/>
      <family val="3"/>
      <charset val="128"/>
      <scheme val="minor"/>
    </font>
    <font>
      <b/>
      <u/>
      <sz val="16"/>
      <color theme="1"/>
      <name val="ＭＳ Ｐゴシック"/>
      <family val="3"/>
      <charset val="128"/>
      <scheme val="minor"/>
    </font>
    <font>
      <b/>
      <sz val="18"/>
      <color indexed="8"/>
      <name val="ＭＳ Ｐゴシック"/>
      <family val="3"/>
      <charset val="128"/>
      <scheme val="minor"/>
    </font>
    <font>
      <sz val="16"/>
      <color indexed="8"/>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b/>
      <sz val="11"/>
      <name val="ＭＳ Ｐゴシック"/>
      <family val="3"/>
      <charset val="128"/>
      <scheme val="minor"/>
    </font>
    <font>
      <b/>
      <sz val="11"/>
      <color indexed="10"/>
      <name val="ＭＳ Ｐゴシック"/>
      <family val="3"/>
      <charset val="128"/>
      <scheme val="minor"/>
    </font>
    <font>
      <b/>
      <sz val="9"/>
      <color indexed="10"/>
      <name val="ＭＳ Ｐゴシック"/>
      <family val="3"/>
      <charset val="128"/>
      <scheme val="minor"/>
    </font>
    <font>
      <b/>
      <sz val="9"/>
      <color rgb="FFFF0000"/>
      <name val="ＭＳ Ｐゴシック"/>
      <family val="3"/>
      <charset val="128"/>
      <scheme val="minor"/>
    </font>
    <font>
      <b/>
      <sz val="11"/>
      <color indexed="8"/>
      <name val="ＭＳ Ｐゴシック"/>
      <family val="3"/>
      <charset val="128"/>
      <scheme val="minor"/>
    </font>
    <font>
      <b/>
      <sz val="16"/>
      <color indexed="8"/>
      <name val="ＭＳ Ｐゴシック"/>
      <family val="3"/>
      <charset val="128"/>
      <scheme val="minor"/>
    </font>
    <font>
      <sz val="9"/>
      <color indexed="8"/>
      <name val="ＭＳ Ｐゴシック"/>
      <family val="3"/>
      <charset val="128"/>
      <scheme val="minor"/>
    </font>
    <font>
      <b/>
      <sz val="22"/>
      <color indexed="10"/>
      <name val="ＭＳ Ｐゴシック"/>
      <family val="3"/>
      <charset val="128"/>
      <scheme val="minor"/>
    </font>
    <font>
      <b/>
      <u/>
      <sz val="11"/>
      <color indexed="53"/>
      <name val="ＭＳ Ｐゴシック"/>
      <family val="3"/>
      <charset val="128"/>
      <scheme val="minor"/>
    </font>
    <font>
      <b/>
      <u/>
      <sz val="11"/>
      <color theme="9" tint="-0.249977111117893"/>
      <name val="ＭＳ Ｐゴシック"/>
      <family val="3"/>
      <charset val="128"/>
      <scheme val="minor"/>
    </font>
    <font>
      <sz val="10"/>
      <color indexed="8"/>
      <name val="ＭＳ Ｐゴシック"/>
      <family val="3"/>
      <charset val="128"/>
      <scheme val="minor"/>
    </font>
    <font>
      <sz val="11"/>
      <color indexed="8"/>
      <name val="ＭＳ Ｐゴシック"/>
      <family val="3"/>
      <charset val="128"/>
      <scheme val="minor"/>
    </font>
    <font>
      <b/>
      <sz val="16"/>
      <color theme="1"/>
      <name val="ＭＳ Ｐゴシック"/>
      <family val="3"/>
      <charset val="128"/>
      <scheme val="minor"/>
    </font>
    <font>
      <sz val="11"/>
      <color rgb="FFFF0000"/>
      <name val="ＭＳ Ｐゴシック"/>
      <family val="2"/>
      <charset val="128"/>
      <scheme val="minor"/>
    </font>
    <font>
      <sz val="6"/>
      <name val="ＭＳ Ｐゴシック"/>
      <family val="3"/>
      <charset val="128"/>
      <scheme val="minor"/>
    </font>
    <font>
      <sz val="12"/>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indexed="8"/>
      <name val="ＭＳ Ｐゴシック"/>
      <family val="2"/>
      <charset val="128"/>
      <scheme val="minor"/>
    </font>
    <font>
      <sz val="10"/>
      <color indexed="10"/>
      <name val="ＭＳ Ｐゴシック"/>
      <family val="2"/>
      <charset val="128"/>
      <scheme val="minor"/>
    </font>
    <font>
      <sz val="10"/>
      <color theme="1"/>
      <name val="ＭＳ Ｐゴシック"/>
      <family val="2"/>
      <charset val="128"/>
      <scheme val="minor"/>
    </font>
    <font>
      <b/>
      <sz val="14"/>
      <color theme="1"/>
      <name val="ＭＳ Ｐゴシック"/>
      <family val="3"/>
      <charset val="128"/>
      <scheme val="minor"/>
    </font>
    <font>
      <b/>
      <sz val="26"/>
      <color theme="1"/>
      <name val="ＭＳ Ｐゴシック"/>
      <family val="3"/>
      <charset val="128"/>
      <scheme val="minor"/>
    </font>
    <font>
      <sz val="10"/>
      <color rgb="FFFF0000"/>
      <name val="ＭＳ Ｐゴシック"/>
      <family val="2"/>
      <charset val="128"/>
      <scheme val="minor"/>
    </font>
    <font>
      <b/>
      <sz val="12"/>
      <color theme="1"/>
      <name val="ＭＳ Ｐゴシック"/>
      <family val="3"/>
      <charset val="128"/>
      <scheme val="minor"/>
    </font>
    <font>
      <sz val="26"/>
      <color theme="1"/>
      <name val="ＭＳ Ｐゴシック"/>
      <family val="2"/>
      <charset val="128"/>
      <scheme val="minor"/>
    </font>
    <font>
      <sz val="22"/>
      <name val="ＭＳ Ｐゴシック"/>
      <family val="3"/>
      <charset val="128"/>
      <scheme val="minor"/>
    </font>
    <font>
      <sz val="22"/>
      <color theme="1"/>
      <name val="ＭＳ Ｐゴシック"/>
      <family val="3"/>
      <charset val="128"/>
      <scheme val="minor"/>
    </font>
    <font>
      <b/>
      <sz val="18"/>
      <name val="ＭＳ Ｐゴシック"/>
      <family val="3"/>
      <charset val="128"/>
      <scheme val="minor"/>
    </font>
    <font>
      <b/>
      <sz val="18"/>
      <color theme="1"/>
      <name val="ＭＳ Ｐゴシック"/>
      <family val="3"/>
      <charset val="128"/>
      <scheme val="minor"/>
    </font>
    <font>
      <b/>
      <sz val="28"/>
      <color theme="1"/>
      <name val="ＭＳ Ｐゴシック"/>
      <family val="3"/>
      <charset val="128"/>
      <scheme val="minor"/>
    </font>
    <font>
      <b/>
      <sz val="36"/>
      <color theme="1"/>
      <name val="ＭＳ Ｐゴシック"/>
      <family val="3"/>
      <charset val="128"/>
      <scheme val="minor"/>
    </font>
    <font>
      <b/>
      <sz val="72"/>
      <color theme="1"/>
      <name val="ＭＳ Ｐゴシック"/>
      <family val="3"/>
      <charset val="128"/>
      <scheme val="minor"/>
    </font>
    <font>
      <sz val="28"/>
      <color theme="1"/>
      <name val="ＭＳ Ｐゴシック"/>
      <family val="3"/>
      <charset val="128"/>
      <scheme val="minor"/>
    </font>
    <font>
      <b/>
      <sz val="28"/>
      <name val="ＭＳ Ｐゴシック"/>
      <family val="3"/>
      <charset val="128"/>
      <scheme val="minor"/>
    </font>
    <font>
      <b/>
      <u/>
      <sz val="14"/>
      <color theme="1"/>
      <name val="ＭＳ Ｐゴシック"/>
      <family val="3"/>
      <charset val="128"/>
      <scheme val="minor"/>
    </font>
    <font>
      <b/>
      <sz val="16"/>
      <color rgb="FFFF0000"/>
      <name val="ＭＳ Ｐゴシック"/>
      <family val="3"/>
      <charset val="128"/>
      <scheme val="minor"/>
    </font>
    <font>
      <sz val="11"/>
      <name val="ＭＳ Ｐゴシック"/>
      <family val="3"/>
      <charset val="128"/>
      <scheme val="minor"/>
    </font>
    <font>
      <b/>
      <sz val="28"/>
      <color rgb="FFFF0000"/>
      <name val="ＭＳ Ｐゴシック"/>
      <family val="3"/>
      <charset val="128"/>
      <scheme val="minor"/>
    </font>
    <font>
      <u/>
      <sz val="14"/>
      <color theme="1"/>
      <name val="ＭＳ Ｐゴシック"/>
      <family val="3"/>
      <charset val="128"/>
      <scheme val="minor"/>
    </font>
    <font>
      <b/>
      <u/>
      <sz val="14"/>
      <name val="ＭＳ Ｐゴシック"/>
      <family val="3"/>
      <charset val="128"/>
      <scheme val="minor"/>
    </font>
    <font>
      <b/>
      <u/>
      <sz val="14"/>
      <color rgb="FFFF0000"/>
      <name val="ＭＳ Ｐゴシック"/>
      <family val="3"/>
      <charset val="128"/>
      <scheme val="minor"/>
    </font>
    <font>
      <sz val="10"/>
      <color rgb="FFFF0000"/>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79998168889431442"/>
        <bgColor indexed="64"/>
      </patternFill>
    </fill>
    <fill>
      <patternFill patternType="gray0625"/>
    </fill>
    <fill>
      <patternFill patternType="solid">
        <fgColor indexed="65"/>
        <bgColor indexed="64"/>
      </patternFill>
    </fill>
    <fill>
      <patternFill patternType="solid">
        <fgColor theme="6" tint="0.399975585192419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dotted">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 fillId="0" borderId="0">
      <alignment vertical="center"/>
    </xf>
  </cellStyleXfs>
  <cellXfs count="372">
    <xf numFmtId="0" fontId="0" fillId="0" borderId="0" xfId="0">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2" fillId="0" borderId="0" xfId="0" applyFont="1">
      <alignment vertical="center"/>
    </xf>
    <xf numFmtId="0" fontId="16" fillId="0" borderId="0" xfId="0" applyFont="1" applyBorder="1" applyAlignment="1">
      <alignment vertical="center"/>
    </xf>
    <xf numFmtId="0" fontId="0" fillId="0" borderId="0" xfId="0" applyFont="1">
      <alignment vertical="center"/>
    </xf>
    <xf numFmtId="0" fontId="17"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7" fillId="0" borderId="12" xfId="0" applyFont="1" applyBorder="1" applyAlignment="1">
      <alignment horizontal="center" vertical="center"/>
    </xf>
    <xf numFmtId="0" fontId="11" fillId="0" borderId="13" xfId="0" applyFont="1" applyBorder="1">
      <alignment vertical="center"/>
    </xf>
    <xf numFmtId="0" fontId="11" fillId="0" borderId="14" xfId="0" applyFont="1" applyBorder="1">
      <alignment vertical="center"/>
    </xf>
    <xf numFmtId="0" fontId="17"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3" fillId="0" borderId="0" xfId="0" applyFont="1" applyAlignment="1">
      <alignment horizontal="center" vertical="center"/>
    </xf>
    <xf numFmtId="0" fontId="13" fillId="0" borderId="0" xfId="0" applyFont="1" applyAlignment="1"/>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left" vertical="center"/>
    </xf>
    <xf numFmtId="0" fontId="0" fillId="0" borderId="1" xfId="0" applyFont="1" applyBorder="1" applyAlignment="1">
      <alignment horizontal="center" vertical="center"/>
    </xf>
    <xf numFmtId="0" fontId="25" fillId="0" borderId="1" xfId="0" applyFont="1" applyBorder="1" applyAlignment="1">
      <alignment horizontal="center" vertical="center"/>
    </xf>
    <xf numFmtId="0" fontId="0" fillId="0" borderId="1" xfId="0" applyFont="1" applyBorder="1">
      <alignment vertical="center"/>
    </xf>
    <xf numFmtId="0" fontId="31" fillId="0" borderId="1" xfId="0" applyFont="1" applyBorder="1" applyAlignment="1">
      <alignment horizontal="center" vertical="center"/>
    </xf>
    <xf numFmtId="0" fontId="11" fillId="0" borderId="1" xfId="0" applyFont="1" applyBorder="1">
      <alignment vertical="center"/>
    </xf>
    <xf numFmtId="0" fontId="0" fillId="0" borderId="0" xfId="0" applyFont="1" applyAlignment="1">
      <alignment horizontal="center" vertical="center"/>
    </xf>
    <xf numFmtId="0" fontId="33" fillId="0" borderId="0" xfId="0" applyFont="1" applyAlignment="1">
      <alignment horizontal="right" vertical="center"/>
    </xf>
    <xf numFmtId="0" fontId="13" fillId="0" borderId="0" xfId="0" applyFont="1" applyAlignment="1">
      <alignment horizontal="left" vertical="center"/>
    </xf>
    <xf numFmtId="0" fontId="14" fillId="0" borderId="0" xfId="0" applyFont="1" applyAlignment="1">
      <alignment horizontal="left" vertical="center"/>
    </xf>
    <xf numFmtId="14" fontId="14" fillId="0" borderId="38" xfId="0" applyNumberFormat="1" applyFont="1" applyBorder="1" applyAlignment="1">
      <alignment vertical="center"/>
    </xf>
    <xf numFmtId="0" fontId="34" fillId="0" borderId="0" xfId="0" applyFont="1">
      <alignment vertical="center"/>
    </xf>
    <xf numFmtId="0" fontId="14" fillId="0" borderId="38" xfId="0" applyFont="1" applyBorder="1">
      <alignment vertical="center"/>
    </xf>
    <xf numFmtId="0" fontId="14" fillId="0" borderId="0" xfId="0" applyFont="1" applyBorder="1">
      <alignment vertical="center"/>
    </xf>
    <xf numFmtId="0" fontId="14" fillId="0" borderId="0" xfId="0" applyFont="1" applyAlignment="1">
      <alignment vertical="center"/>
    </xf>
    <xf numFmtId="0" fontId="14" fillId="0" borderId="0" xfId="0" quotePrefix="1" applyFont="1">
      <alignment vertical="center"/>
    </xf>
    <xf numFmtId="0" fontId="14" fillId="0" borderId="1" xfId="0" applyFont="1" applyBorder="1" applyAlignment="1">
      <alignment horizontal="center" vertical="center"/>
    </xf>
    <xf numFmtId="0" fontId="30" fillId="0" borderId="1" xfId="0" applyFont="1" applyBorder="1" applyAlignment="1">
      <alignment horizontal="center" vertical="center" wrapText="1"/>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vertical="center"/>
    </xf>
    <xf numFmtId="0" fontId="14" fillId="0" borderId="1" xfId="0" applyFont="1" applyBorder="1">
      <alignment vertical="center"/>
    </xf>
    <xf numFmtId="0" fontId="14" fillId="0" borderId="1" xfId="0" quotePrefix="1" applyFont="1" applyBorder="1" applyAlignment="1">
      <alignment horizontal="right" vertical="center"/>
    </xf>
    <xf numFmtId="0" fontId="14" fillId="0" borderId="7" xfId="0" applyFont="1" applyBorder="1">
      <alignment vertical="center"/>
    </xf>
    <xf numFmtId="0" fontId="14" fillId="0" borderId="38" xfId="0" applyFont="1" applyBorder="1" applyAlignment="1">
      <alignment horizontal="right" vertical="center"/>
    </xf>
    <xf numFmtId="3" fontId="14" fillId="0" borderId="1" xfId="0" applyNumberFormat="1" applyFont="1" applyBorder="1">
      <alignment vertical="center"/>
    </xf>
    <xf numFmtId="0" fontId="14" fillId="0" borderId="37" xfId="0" applyFont="1" applyBorder="1">
      <alignment vertical="center"/>
    </xf>
    <xf numFmtId="0" fontId="14" fillId="0" borderId="1" xfId="0" applyFont="1" applyBorder="1" applyAlignment="1">
      <alignment horizontal="right" vertical="center"/>
    </xf>
    <xf numFmtId="0" fontId="14" fillId="0" borderId="24" xfId="0" applyFont="1" applyBorder="1">
      <alignment vertical="center"/>
    </xf>
    <xf numFmtId="0" fontId="30" fillId="0" borderId="0" xfId="0" applyFont="1">
      <alignment vertical="center"/>
    </xf>
    <xf numFmtId="0" fontId="26" fillId="0" borderId="0" xfId="0" applyFont="1" applyAlignment="1">
      <alignment horizontal="right" vertical="center"/>
    </xf>
    <xf numFmtId="0" fontId="0" fillId="0" borderId="0" xfId="0" applyFont="1" applyAlignment="1">
      <alignment horizontal="right" vertical="center"/>
    </xf>
    <xf numFmtId="0" fontId="30" fillId="0" borderId="1" xfId="0" applyFont="1" applyBorder="1" applyAlignment="1">
      <alignment horizontal="center" vertical="center"/>
    </xf>
    <xf numFmtId="38" fontId="0" fillId="0" borderId="1" xfId="1" applyFont="1" applyBorder="1">
      <alignment vertical="center"/>
    </xf>
    <xf numFmtId="0" fontId="29" fillId="0" borderId="0" xfId="0" applyFont="1">
      <alignment vertical="center"/>
    </xf>
    <xf numFmtId="0" fontId="0" fillId="0" borderId="41" xfId="0" applyFont="1" applyBorder="1">
      <alignment vertical="center"/>
    </xf>
    <xf numFmtId="0" fontId="0" fillId="0" borderId="42" xfId="0" applyFont="1" applyBorder="1">
      <alignment vertical="center"/>
    </xf>
    <xf numFmtId="0" fontId="0" fillId="0" borderId="7" xfId="0" applyFont="1" applyBorder="1" applyAlignment="1">
      <alignment horizontal="center" vertical="center"/>
    </xf>
    <xf numFmtId="0" fontId="0" fillId="0" borderId="44" xfId="0" applyFont="1" applyBorder="1" applyAlignment="1">
      <alignment horizontal="center" vertical="center"/>
    </xf>
    <xf numFmtId="0" fontId="0" fillId="0" borderId="7" xfId="0" applyFont="1" applyBorder="1">
      <alignment vertical="center"/>
    </xf>
    <xf numFmtId="0" fontId="0" fillId="0" borderId="44" xfId="0" applyFont="1" applyBorder="1">
      <alignment vertical="center"/>
    </xf>
    <xf numFmtId="0" fontId="0" fillId="0" borderId="26" xfId="0" applyFont="1" applyBorder="1">
      <alignment vertical="center"/>
    </xf>
    <xf numFmtId="0" fontId="0" fillId="0" borderId="47" xfId="0" applyFont="1" applyBorder="1">
      <alignment vertical="center"/>
    </xf>
    <xf numFmtId="0" fontId="0" fillId="0" borderId="49" xfId="0" applyFont="1" applyBorder="1">
      <alignment vertical="center"/>
    </xf>
    <xf numFmtId="0" fontId="0" fillId="0" borderId="50" xfId="0" applyFont="1" applyBorder="1">
      <alignment vertical="center"/>
    </xf>
    <xf numFmtId="0" fontId="0" fillId="0" borderId="51" xfId="0" applyFont="1" applyBorder="1">
      <alignment vertical="center"/>
    </xf>
    <xf numFmtId="0" fontId="16" fillId="0" borderId="0" xfId="0" applyFont="1" applyAlignment="1">
      <alignment horizontal="right" vertical="center"/>
    </xf>
    <xf numFmtId="0" fontId="26" fillId="0" borderId="0" xfId="0" applyFont="1" applyAlignment="1">
      <alignment vertical="center"/>
    </xf>
    <xf numFmtId="0" fontId="0" fillId="0" borderId="0" xfId="0" applyFont="1" applyAlignment="1">
      <alignment horizontal="left" vertical="center"/>
    </xf>
    <xf numFmtId="0" fontId="0" fillId="0" borderId="0" xfId="0" quotePrefix="1" applyFont="1">
      <alignment vertical="center"/>
    </xf>
    <xf numFmtId="0" fontId="39" fillId="0" borderId="0" xfId="0" applyFont="1">
      <alignment vertical="center"/>
    </xf>
    <xf numFmtId="0" fontId="39" fillId="0" borderId="0" xfId="0" applyFont="1" applyAlignment="1">
      <alignment horizontal="left" vertical="center"/>
    </xf>
    <xf numFmtId="0" fontId="0" fillId="0" borderId="18" xfId="0" applyFont="1" applyBorder="1">
      <alignment vertical="center"/>
    </xf>
    <xf numFmtId="0" fontId="18" fillId="0" borderId="6" xfId="0" applyFont="1" applyBorder="1" applyAlignment="1">
      <alignment horizontal="center" vertical="center"/>
    </xf>
    <xf numFmtId="0" fontId="18" fillId="0" borderId="18" xfId="0" applyFont="1" applyBorder="1" applyAlignment="1">
      <alignment horizontal="center" vertical="center"/>
    </xf>
    <xf numFmtId="0" fontId="12" fillId="0" borderId="12"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2" fillId="0" borderId="15" xfId="0" applyFont="1" applyBorder="1" applyAlignment="1">
      <alignment horizontal="center" vertical="center"/>
    </xf>
    <xf numFmtId="0" fontId="0" fillId="0" borderId="19" xfId="0" applyFont="1" applyBorder="1" applyAlignment="1">
      <alignment horizontal="center" vertical="center"/>
    </xf>
    <xf numFmtId="0" fontId="12" fillId="0" borderId="20" xfId="0" applyFont="1" applyBorder="1" applyAlignment="1">
      <alignment horizontal="center" vertical="center"/>
    </xf>
    <xf numFmtId="0" fontId="0" fillId="0" borderId="21" xfId="0" applyFont="1" applyBorder="1">
      <alignment vertical="center"/>
    </xf>
    <xf numFmtId="0" fontId="0" fillId="0" borderId="22" xfId="0" applyFont="1" applyBorder="1">
      <alignment vertical="center"/>
    </xf>
    <xf numFmtId="0" fontId="0" fillId="0" borderId="6" xfId="0" applyFont="1" applyBorder="1">
      <alignment vertical="center"/>
    </xf>
    <xf numFmtId="0" fontId="12" fillId="0" borderId="23" xfId="0" applyFont="1" applyBorder="1" applyAlignment="1">
      <alignment horizontal="center" vertical="center"/>
    </xf>
    <xf numFmtId="0" fontId="0" fillId="0" borderId="5" xfId="0" applyFont="1" applyBorder="1">
      <alignment vertical="center"/>
    </xf>
    <xf numFmtId="0" fontId="0" fillId="0" borderId="3" xfId="0" applyFont="1" applyBorder="1">
      <alignment vertical="center"/>
    </xf>
    <xf numFmtId="0" fontId="0" fillId="0" borderId="20" xfId="0" applyFont="1" applyBorder="1" applyAlignment="1">
      <alignment horizontal="center"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18" xfId="0" applyFont="1" applyBorder="1" applyAlignment="1">
      <alignment horizontal="center" vertical="center"/>
    </xf>
    <xf numFmtId="0" fontId="0" fillId="0" borderId="23" xfId="0" applyFont="1" applyBorder="1" applyAlignment="1">
      <alignment horizontal="center" vertical="center"/>
    </xf>
    <xf numFmtId="0" fontId="12" fillId="0" borderId="24" xfId="0" applyFont="1" applyBorder="1" applyAlignment="1">
      <alignment horizontal="left" vertical="center"/>
    </xf>
    <xf numFmtId="0" fontId="0" fillId="0" borderId="24" xfId="0" applyFont="1" applyBorder="1">
      <alignment vertical="center"/>
    </xf>
    <xf numFmtId="0" fontId="0" fillId="0" borderId="24"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lignment vertical="center"/>
    </xf>
    <xf numFmtId="0" fontId="0" fillId="0" borderId="4" xfId="0" applyFont="1" applyBorder="1">
      <alignment vertical="center"/>
    </xf>
    <xf numFmtId="0" fontId="0" fillId="0" borderId="2" xfId="0" applyFont="1" applyBorder="1">
      <alignment vertical="center"/>
    </xf>
    <xf numFmtId="0" fontId="18" fillId="0" borderId="4" xfId="0" applyFont="1" applyBorder="1">
      <alignment vertical="center"/>
    </xf>
    <xf numFmtId="0" fontId="12" fillId="0" borderId="8" xfId="0" applyFont="1" applyBorder="1" applyAlignment="1">
      <alignment horizontal="center"/>
    </xf>
    <xf numFmtId="0" fontId="11" fillId="0" borderId="8" xfId="0" applyFont="1" applyBorder="1">
      <alignment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right" vertical="center"/>
    </xf>
    <xf numFmtId="0" fontId="1" fillId="0" borderId="0" xfId="2" applyAlignment="1">
      <alignment horizontal="right" vertical="center"/>
    </xf>
    <xf numFmtId="0" fontId="54" fillId="0" borderId="0" xfId="2" applyFont="1">
      <alignment vertical="center"/>
    </xf>
    <xf numFmtId="0" fontId="1" fillId="0" borderId="0" xfId="2">
      <alignment vertical="center"/>
    </xf>
    <xf numFmtId="0" fontId="12" fillId="0" borderId="0" xfId="2" applyFont="1">
      <alignment vertical="center"/>
    </xf>
    <xf numFmtId="176" fontId="1" fillId="0" borderId="0" xfId="2" applyNumberFormat="1">
      <alignment vertical="center"/>
    </xf>
    <xf numFmtId="0" fontId="1" fillId="0" borderId="0" xfId="2" quotePrefix="1">
      <alignment vertical="center"/>
    </xf>
    <xf numFmtId="0" fontId="1" fillId="0" borderId="39" xfId="2" applyBorder="1">
      <alignment vertical="center"/>
    </xf>
    <xf numFmtId="0" fontId="1" fillId="0" borderId="41" xfId="2" applyBorder="1">
      <alignment vertical="center"/>
    </xf>
    <xf numFmtId="0" fontId="1" fillId="0" borderId="52" xfId="2" applyBorder="1">
      <alignment vertical="center"/>
    </xf>
    <xf numFmtId="0" fontId="1" fillId="0" borderId="53" xfId="2" applyBorder="1">
      <alignment vertical="center"/>
    </xf>
    <xf numFmtId="0" fontId="1" fillId="0" borderId="40" xfId="2" applyBorder="1">
      <alignment vertical="center"/>
    </xf>
    <xf numFmtId="0" fontId="1" fillId="0" borderId="54" xfId="2" applyBorder="1">
      <alignment vertical="center"/>
    </xf>
    <xf numFmtId="0" fontId="1" fillId="0" borderId="55" xfId="2" applyBorder="1">
      <alignment vertical="center"/>
    </xf>
    <xf numFmtId="0" fontId="1" fillId="0" borderId="49" xfId="2" applyBorder="1" applyAlignment="1">
      <alignment horizontal="center" vertical="center"/>
    </xf>
    <xf numFmtId="0" fontId="1" fillId="0" borderId="49" xfId="2" applyBorder="1">
      <alignment vertical="center"/>
    </xf>
    <xf numFmtId="0" fontId="1" fillId="0" borderId="56" xfId="2" applyBorder="1">
      <alignment vertical="center"/>
    </xf>
    <xf numFmtId="0" fontId="1" fillId="0" borderId="50" xfId="2" applyBorder="1">
      <alignment vertical="center"/>
    </xf>
    <xf numFmtId="0" fontId="1" fillId="0" borderId="57" xfId="2" applyBorder="1">
      <alignment vertical="center"/>
    </xf>
    <xf numFmtId="0" fontId="1" fillId="0" borderId="9" xfId="2" applyBorder="1">
      <alignment vertical="center"/>
    </xf>
    <xf numFmtId="0" fontId="56" fillId="0" borderId="28" xfId="2" applyFont="1" applyBorder="1">
      <alignment vertical="center"/>
    </xf>
    <xf numFmtId="0" fontId="56" fillId="0" borderId="29" xfId="2" applyFont="1" applyBorder="1">
      <alignment vertical="center"/>
    </xf>
    <xf numFmtId="0" fontId="56" fillId="0" borderId="30" xfId="2" applyFont="1" applyBorder="1">
      <alignment vertical="center"/>
    </xf>
    <xf numFmtId="0" fontId="1" fillId="0" borderId="58" xfId="2" applyBorder="1">
      <alignment vertical="center"/>
    </xf>
    <xf numFmtId="0" fontId="1" fillId="0" borderId="59" xfId="2" applyBorder="1">
      <alignment vertical="center"/>
    </xf>
    <xf numFmtId="0" fontId="1" fillId="0" borderId="60" xfId="2" applyBorder="1">
      <alignment vertical="center"/>
    </xf>
    <xf numFmtId="0" fontId="1" fillId="0" borderId="10" xfId="2" applyBorder="1">
      <alignment vertical="center"/>
    </xf>
    <xf numFmtId="0" fontId="1" fillId="0" borderId="61" xfId="2" applyBorder="1">
      <alignment vertical="center"/>
    </xf>
    <xf numFmtId="0" fontId="1" fillId="0" borderId="62" xfId="2" applyBorder="1" applyAlignment="1">
      <alignment horizontal="center" vertical="center"/>
    </xf>
    <xf numFmtId="0" fontId="1" fillId="3" borderId="34" xfId="2" applyFill="1" applyBorder="1">
      <alignment vertical="center"/>
    </xf>
    <xf numFmtId="177" fontId="52" fillId="0" borderId="34" xfId="2" applyNumberFormat="1" applyFont="1" applyBorder="1">
      <alignment vertical="center"/>
    </xf>
    <xf numFmtId="0" fontId="1" fillId="3" borderId="8" xfId="2" applyFill="1" applyBorder="1">
      <alignment vertical="center"/>
    </xf>
    <xf numFmtId="0" fontId="1" fillId="0" borderId="20" xfId="2" applyBorder="1">
      <alignment vertical="center"/>
    </xf>
    <xf numFmtId="0" fontId="1" fillId="0" borderId="18" xfId="2" applyBorder="1">
      <alignment vertical="center"/>
    </xf>
    <xf numFmtId="177" fontId="52" fillId="0" borderId="63" xfId="2" applyNumberFormat="1" applyFont="1" applyBorder="1">
      <alignment vertical="center"/>
    </xf>
    <xf numFmtId="0" fontId="52" fillId="0" borderId="0" xfId="2" applyFont="1">
      <alignment vertical="center"/>
    </xf>
    <xf numFmtId="0" fontId="1" fillId="0" borderId="62" xfId="2" applyBorder="1">
      <alignment vertical="center"/>
    </xf>
    <xf numFmtId="0" fontId="1" fillId="2" borderId="40" xfId="2" applyFill="1" applyBorder="1">
      <alignment vertical="center"/>
    </xf>
    <xf numFmtId="0" fontId="1" fillId="2" borderId="41" xfId="2" applyFill="1" applyBorder="1">
      <alignment vertical="center"/>
    </xf>
    <xf numFmtId="0" fontId="1" fillId="2" borderId="53" xfId="2" applyFill="1" applyBorder="1">
      <alignment vertical="center"/>
    </xf>
    <xf numFmtId="176" fontId="1" fillId="2" borderId="41" xfId="2" applyNumberFormat="1" applyFill="1" applyBorder="1">
      <alignment vertical="center"/>
    </xf>
    <xf numFmtId="0" fontId="1" fillId="5" borderId="64" xfId="2" applyFill="1" applyBorder="1">
      <alignment vertical="center"/>
    </xf>
    <xf numFmtId="0" fontId="1" fillId="0" borderId="48" xfId="2" applyBorder="1">
      <alignment vertical="center"/>
    </xf>
    <xf numFmtId="0" fontId="1" fillId="3" borderId="65" xfId="2" quotePrefix="1" applyFill="1" applyBorder="1">
      <alignment vertical="center"/>
    </xf>
    <xf numFmtId="0" fontId="1" fillId="2" borderId="49" xfId="2" applyFill="1" applyBorder="1">
      <alignment vertical="center"/>
    </xf>
    <xf numFmtId="176" fontId="1" fillId="2" borderId="49" xfId="2" applyNumberFormat="1" applyFill="1" applyBorder="1">
      <alignment vertical="center"/>
    </xf>
    <xf numFmtId="0" fontId="56" fillId="5" borderId="66" xfId="2" quotePrefix="1" applyFont="1" applyFill="1" applyBorder="1">
      <alignment vertical="center"/>
    </xf>
    <xf numFmtId="0" fontId="1" fillId="0" borderId="2" xfId="2" applyBorder="1">
      <alignment vertical="center"/>
    </xf>
    <xf numFmtId="0" fontId="1" fillId="0" borderId="1" xfId="2" applyBorder="1">
      <alignment vertical="center"/>
    </xf>
    <xf numFmtId="0" fontId="57" fillId="0" borderId="1" xfId="2" applyFont="1" applyBorder="1">
      <alignment vertical="center"/>
    </xf>
    <xf numFmtId="176" fontId="57" fillId="0" borderId="1" xfId="2" applyNumberFormat="1" applyFont="1" applyBorder="1">
      <alignment vertical="center"/>
    </xf>
    <xf numFmtId="0" fontId="58" fillId="0" borderId="1" xfId="2" applyFont="1" applyBorder="1">
      <alignment vertical="center"/>
    </xf>
    <xf numFmtId="176" fontId="1" fillId="0" borderId="1" xfId="2" applyNumberFormat="1" applyBorder="1">
      <alignment vertical="center"/>
    </xf>
    <xf numFmtId="0" fontId="1" fillId="4" borderId="49" xfId="2" applyFill="1" applyBorder="1">
      <alignment vertical="center"/>
    </xf>
    <xf numFmtId="0" fontId="18" fillId="0" borderId="0" xfId="2" applyFont="1">
      <alignment vertical="center"/>
    </xf>
    <xf numFmtId="0" fontId="59" fillId="0" borderId="1" xfId="2" applyFont="1" applyBorder="1">
      <alignment vertical="center"/>
    </xf>
    <xf numFmtId="176" fontId="38" fillId="0" borderId="1" xfId="2" applyNumberFormat="1" applyFont="1" applyBorder="1">
      <alignment vertical="center"/>
    </xf>
    <xf numFmtId="0" fontId="57" fillId="6" borderId="2" xfId="2" applyFont="1" applyFill="1" applyBorder="1">
      <alignment vertical="center"/>
    </xf>
    <xf numFmtId="176" fontId="57" fillId="6" borderId="2" xfId="2" applyNumberFormat="1" applyFont="1" applyFill="1" applyBorder="1">
      <alignment vertical="center"/>
    </xf>
    <xf numFmtId="0" fontId="57" fillId="6" borderId="1" xfId="2" applyFont="1" applyFill="1" applyBorder="1">
      <alignment vertical="center"/>
    </xf>
    <xf numFmtId="176" fontId="57" fillId="6" borderId="1" xfId="2" applyNumberFormat="1" applyFont="1" applyFill="1" applyBorder="1">
      <alignment vertical="center"/>
    </xf>
    <xf numFmtId="0" fontId="1" fillId="6" borderId="2" xfId="2" applyFill="1" applyBorder="1">
      <alignment vertical="center"/>
    </xf>
    <xf numFmtId="0" fontId="1" fillId="6" borderId="1" xfId="2" applyFill="1" applyBorder="1">
      <alignment vertical="center"/>
    </xf>
    <xf numFmtId="0" fontId="51" fillId="0" borderId="0" xfId="0" applyFont="1" applyAlignment="1">
      <alignment vertical="center"/>
    </xf>
    <xf numFmtId="176" fontId="12" fillId="0" borderId="0" xfId="2" applyNumberFormat="1" applyFont="1">
      <alignment vertical="center"/>
    </xf>
    <xf numFmtId="0" fontId="62" fillId="0" borderId="1" xfId="2" applyFont="1" applyBorder="1">
      <alignment vertical="center"/>
    </xf>
    <xf numFmtId="0" fontId="64" fillId="0" borderId="0" xfId="2" applyFont="1">
      <alignment vertical="center"/>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horizontal="center" vertical="center"/>
    </xf>
    <xf numFmtId="0" fontId="65" fillId="0" borderId="1" xfId="0" applyFont="1" applyBorder="1" applyAlignment="1">
      <alignment horizontal="center"/>
    </xf>
    <xf numFmtId="0" fontId="66" fillId="0" borderId="1" xfId="0" applyFont="1" applyBorder="1" applyAlignment="1">
      <alignment horizontal="center"/>
    </xf>
    <xf numFmtId="0" fontId="65" fillId="7" borderId="1" xfId="0" applyFont="1" applyFill="1" applyBorder="1" applyAlignment="1">
      <alignment horizontal="center"/>
    </xf>
    <xf numFmtId="0" fontId="32" fillId="0" borderId="1" xfId="0" applyFont="1" applyBorder="1" applyAlignment="1">
      <alignment vertical="center"/>
    </xf>
    <xf numFmtId="0" fontId="16" fillId="0" borderId="9" xfId="0" applyFont="1" applyBorder="1" applyAlignment="1">
      <alignment vertical="center"/>
    </xf>
    <xf numFmtId="0" fontId="16" fillId="0" borderId="15" xfId="0" applyFont="1" applyBorder="1" applyAlignment="1">
      <alignment vertical="center"/>
    </xf>
    <xf numFmtId="0" fontId="67" fillId="0" borderId="1" xfId="0" applyFont="1" applyBorder="1" applyAlignment="1">
      <alignment horizontal="center" vertical="center" wrapText="1"/>
    </xf>
    <xf numFmtId="0" fontId="68" fillId="0" borderId="1" xfId="0" applyFont="1" applyBorder="1" applyAlignment="1">
      <alignment horizontal="center" vertical="center" wrapText="1"/>
    </xf>
    <xf numFmtId="0" fontId="71" fillId="0" borderId="1" xfId="0" applyFont="1" applyBorder="1" applyAlignment="1">
      <alignment horizontal="center" vertical="center"/>
    </xf>
    <xf numFmtId="0" fontId="72" fillId="0" borderId="1" xfId="0" applyFont="1" applyBorder="1" applyAlignment="1">
      <alignment horizontal="left" vertical="center" wrapText="1"/>
    </xf>
    <xf numFmtId="0" fontId="73" fillId="0" borderId="1" xfId="0" applyFont="1" applyBorder="1" applyAlignment="1">
      <alignment horizontal="center" vertical="center" wrapText="1"/>
    </xf>
    <xf numFmtId="0" fontId="71" fillId="0" borderId="1" xfId="0" applyFont="1" applyBorder="1" applyAlignment="1">
      <alignment horizontal="center" vertical="center" wrapText="1"/>
    </xf>
    <xf numFmtId="0" fontId="60" fillId="0" borderId="0" xfId="0" applyFont="1">
      <alignment vertical="center"/>
    </xf>
    <xf numFmtId="0" fontId="75" fillId="8" borderId="0" xfId="2" applyFont="1" applyFill="1">
      <alignment vertical="center"/>
    </xf>
    <xf numFmtId="0" fontId="1" fillId="8" borderId="0" xfId="2" applyFill="1">
      <alignment vertical="center"/>
    </xf>
    <xf numFmtId="176" fontId="1" fillId="8" borderId="0" xfId="2" applyNumberFormat="1" applyFill="1">
      <alignment vertical="center"/>
    </xf>
    <xf numFmtId="0" fontId="0" fillId="0" borderId="0" xfId="0" applyFont="1" applyAlignment="1">
      <alignment vertical="center"/>
    </xf>
    <xf numFmtId="0" fontId="11" fillId="0" borderId="0" xfId="0" applyFont="1">
      <alignment vertical="center"/>
    </xf>
    <xf numFmtId="0" fontId="27" fillId="0" borderId="38" xfId="0" applyFont="1" applyBorder="1" applyAlignment="1">
      <alignment horizontal="center" vertical="center"/>
    </xf>
    <xf numFmtId="0" fontId="27" fillId="0" borderId="9" xfId="0" applyFont="1" applyBorder="1" applyAlignment="1">
      <alignment horizontal="left" vertical="center"/>
    </xf>
    <xf numFmtId="0" fontId="27" fillId="0" borderId="12" xfId="0" applyFont="1" applyBorder="1" applyAlignment="1">
      <alignment horizontal="left" vertical="center"/>
    </xf>
    <xf numFmtId="0" fontId="27" fillId="0" borderId="15" xfId="0" applyFont="1" applyBorder="1" applyAlignment="1">
      <alignment horizontal="left" vertical="center"/>
    </xf>
    <xf numFmtId="0" fontId="13" fillId="0" borderId="38" xfId="0" applyFont="1" applyBorder="1">
      <alignment vertical="center"/>
    </xf>
    <xf numFmtId="0" fontId="13" fillId="0" borderId="9" xfId="0" applyFont="1" applyBorder="1">
      <alignment vertical="center"/>
    </xf>
    <xf numFmtId="0" fontId="13" fillId="0" borderId="15" xfId="0" applyFont="1" applyBorder="1">
      <alignment vertical="center"/>
    </xf>
    <xf numFmtId="0" fontId="13" fillId="0" borderId="12" xfId="0" applyFont="1" applyBorder="1">
      <alignment vertical="center"/>
    </xf>
    <xf numFmtId="0" fontId="63" fillId="0" borderId="12" xfId="0" applyFont="1" applyBorder="1" applyAlignment="1">
      <alignment horizontal="left" vertical="center"/>
    </xf>
    <xf numFmtId="0" fontId="30" fillId="0" borderId="15" xfId="0" applyFont="1" applyBorder="1">
      <alignment vertical="center"/>
    </xf>
    <xf numFmtId="0" fontId="13" fillId="0" borderId="12" xfId="0" applyFont="1" applyBorder="1" applyAlignment="1">
      <alignment horizontal="left" vertical="center"/>
    </xf>
    <xf numFmtId="0" fontId="79" fillId="0" borderId="12" xfId="0" applyFont="1" applyBorder="1" applyAlignment="1">
      <alignment horizontal="left" vertical="center"/>
    </xf>
    <xf numFmtId="0" fontId="74" fillId="0" borderId="12" xfId="0" applyFont="1" applyBorder="1" applyAlignment="1">
      <alignment horizontal="left" vertical="center"/>
    </xf>
    <xf numFmtId="0" fontId="13" fillId="0" borderId="9" xfId="0" applyFont="1" applyBorder="1" applyAlignment="1">
      <alignment horizontal="left" vertical="center"/>
    </xf>
    <xf numFmtId="0" fontId="0" fillId="0" borderId="15" xfId="0" applyFont="1" applyBorder="1" applyAlignment="1">
      <alignment horizontal="right" vertical="center"/>
    </xf>
    <xf numFmtId="0" fontId="14" fillId="0" borderId="0" xfId="0" applyFont="1" applyAlignment="1">
      <alignment horizontal="left" vertical="top"/>
    </xf>
    <xf numFmtId="0" fontId="38" fillId="0" borderId="0" xfId="0" applyFont="1">
      <alignment vertical="center"/>
    </xf>
    <xf numFmtId="0" fontId="81" fillId="0" borderId="0" xfId="0" applyFont="1">
      <alignment vertical="center"/>
    </xf>
    <xf numFmtId="0" fontId="0" fillId="0" borderId="0" xfId="0" applyFont="1" applyAlignment="1">
      <alignment horizontal="right" vertical="top"/>
    </xf>
    <xf numFmtId="38" fontId="14" fillId="0" borderId="25" xfId="1" applyFont="1" applyBorder="1" applyAlignment="1">
      <alignment horizontal="right" vertical="center"/>
    </xf>
    <xf numFmtId="38" fontId="14" fillId="0" borderId="7" xfId="1" applyFont="1" applyBorder="1" applyAlignment="1">
      <alignment horizontal="right" vertical="center"/>
    </xf>
    <xf numFmtId="38" fontId="14" fillId="0" borderId="1" xfId="1" applyFont="1" applyBorder="1" applyAlignment="1">
      <alignment horizontal="right" vertical="center"/>
    </xf>
    <xf numFmtId="0" fontId="30" fillId="0" borderId="15" xfId="0" applyFont="1" applyBorder="1" applyAlignment="1">
      <alignment horizontal="left" vertical="center"/>
    </xf>
    <xf numFmtId="0" fontId="71" fillId="0" borderId="4" xfId="0" applyFont="1" applyBorder="1" applyAlignment="1">
      <alignment horizontal="center" vertical="center"/>
    </xf>
    <xf numFmtId="0" fontId="71" fillId="0" borderId="8" xfId="0" applyFont="1" applyBorder="1" applyAlignment="1">
      <alignment horizontal="center" vertical="center"/>
    </xf>
    <xf numFmtId="0" fontId="71" fillId="0" borderId="2" xfId="0" applyFont="1" applyBorder="1" applyAlignment="1">
      <alignment horizontal="center" vertical="center"/>
    </xf>
    <xf numFmtId="0" fontId="70" fillId="0" borderId="0" xfId="0" applyFont="1" applyAlignment="1">
      <alignment horizontal="center" vertical="center"/>
    </xf>
    <xf numFmtId="0" fontId="29" fillId="0" borderId="1"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left" vertical="center"/>
    </xf>
    <xf numFmtId="0" fontId="14" fillId="0" borderId="4" xfId="0" applyFont="1" applyBorder="1" applyAlignment="1">
      <alignment horizontal="center" vertical="center" wrapText="1"/>
    </xf>
    <xf numFmtId="0" fontId="14" fillId="0" borderId="0" xfId="0" applyFont="1" applyAlignment="1">
      <alignment horizontal="center" vertical="center"/>
    </xf>
    <xf numFmtId="0" fontId="26" fillId="0" borderId="0" xfId="0" applyFont="1" applyAlignment="1">
      <alignment horizontal="center" vertical="center"/>
    </xf>
    <xf numFmtId="0" fontId="14" fillId="0" borderId="0" xfId="0" applyFont="1" applyBorder="1" applyAlignment="1">
      <alignment horizontal="center" vertical="center"/>
    </xf>
    <xf numFmtId="14" fontId="14" fillId="0" borderId="28" xfId="0" applyNumberFormat="1" applyFont="1" applyBorder="1" applyAlignment="1">
      <alignment horizontal="left" vertical="center"/>
    </xf>
    <xf numFmtId="14" fontId="14" fillId="0" borderId="29" xfId="0" applyNumberFormat="1" applyFont="1" applyBorder="1" applyAlignment="1">
      <alignment horizontal="left" vertical="center"/>
    </xf>
    <xf numFmtId="14" fontId="14" fillId="0" borderId="30" xfId="0" applyNumberFormat="1" applyFont="1" applyBorder="1" applyAlignment="1">
      <alignment horizontal="left" vertical="center"/>
    </xf>
    <xf numFmtId="0" fontId="14" fillId="0" borderId="0" xfId="0" applyFont="1" applyAlignment="1">
      <alignment horizontal="right" vertical="center"/>
    </xf>
    <xf numFmtId="0" fontId="1" fillId="2" borderId="41" xfId="2" applyFill="1" applyBorder="1" applyAlignment="1">
      <alignment horizontal="center" vertical="center"/>
    </xf>
    <xf numFmtId="0" fontId="1" fillId="2" borderId="53" xfId="2" applyFill="1" applyBorder="1" applyAlignment="1">
      <alignment horizontal="center" vertical="center"/>
    </xf>
    <xf numFmtId="0" fontId="1" fillId="4" borderId="34" xfId="2" applyFill="1" applyBorder="1" applyAlignment="1">
      <alignment horizontal="center" vertical="center" wrapText="1"/>
    </xf>
    <xf numFmtId="0" fontId="1" fillId="4" borderId="65" xfId="2" applyFill="1" applyBorder="1" applyAlignment="1">
      <alignment horizontal="center" vertical="center"/>
    </xf>
    <xf numFmtId="176" fontId="1" fillId="4" borderId="34" xfId="2" applyNumberFormat="1" applyFill="1" applyBorder="1" applyAlignment="1">
      <alignment horizontal="center" vertical="center" wrapText="1"/>
    </xf>
    <xf numFmtId="176" fontId="1" fillId="4" borderId="65" xfId="2" applyNumberFormat="1" applyFill="1" applyBorder="1" applyAlignment="1">
      <alignment horizontal="center" vertical="center"/>
    </xf>
    <xf numFmtId="176" fontId="1" fillId="4" borderId="65" xfId="2" applyNumberFormat="1" applyFill="1" applyBorder="1" applyAlignment="1">
      <alignment horizontal="center" vertical="center" wrapText="1"/>
    </xf>
    <xf numFmtId="0" fontId="1" fillId="0" borderId="40" xfId="2" applyBorder="1" applyAlignment="1">
      <alignment horizontal="center" vertical="center"/>
    </xf>
    <xf numFmtId="0" fontId="1" fillId="0" borderId="49" xfId="2" applyBorder="1" applyAlignment="1">
      <alignment horizontal="center" vertical="center"/>
    </xf>
    <xf numFmtId="0" fontId="1" fillId="0" borderId="42" xfId="2" applyBorder="1" applyAlignment="1">
      <alignment horizontal="center" vertical="center"/>
    </xf>
    <xf numFmtId="0" fontId="1" fillId="0" borderId="51" xfId="2" applyBorder="1" applyAlignment="1">
      <alignment horizontal="center" vertical="center"/>
    </xf>
    <xf numFmtId="0" fontId="1" fillId="0" borderId="39" xfId="2" applyBorder="1" applyAlignment="1">
      <alignment horizontal="center" vertical="center"/>
    </xf>
    <xf numFmtId="0" fontId="0" fillId="0" borderId="0" xfId="0" applyFill="1">
      <alignment vertical="center"/>
    </xf>
    <xf numFmtId="0" fontId="1" fillId="0" borderId="55" xfId="2" applyBorder="1" applyAlignment="1">
      <alignment horizontal="center" vertical="center"/>
    </xf>
    <xf numFmtId="0" fontId="1" fillId="0" borderId="49" xfId="2" applyBorder="1" applyAlignment="1">
      <alignment horizontal="left" vertical="center"/>
    </xf>
    <xf numFmtId="0" fontId="1" fillId="0" borderId="51" xfId="2" applyBorder="1" applyAlignment="1">
      <alignment horizontal="left"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vertical="center" textRotation="255"/>
    </xf>
    <xf numFmtId="0" fontId="0" fillId="0" borderId="8" xfId="0" applyFont="1" applyBorder="1" applyAlignment="1">
      <alignment vertical="center" textRotation="255"/>
    </xf>
    <xf numFmtId="0" fontId="0" fillId="0" borderId="2" xfId="0" applyFont="1" applyBorder="1" applyAlignment="1">
      <alignment vertical="center" textRotation="255"/>
    </xf>
    <xf numFmtId="0" fontId="61" fillId="0" borderId="0" xfId="0" applyFont="1" applyAlignment="1">
      <alignment horizontal="center" vertical="center"/>
    </xf>
    <xf numFmtId="0" fontId="0" fillId="0" borderId="0" xfId="0" applyFont="1" applyAlignment="1">
      <alignment horizontal="right"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9" xfId="0" applyFont="1" applyBorder="1" applyAlignment="1">
      <alignment horizontal="center" vertical="center" wrapText="1"/>
    </xf>
    <xf numFmtId="0" fontId="18" fillId="0" borderId="12" xfId="0" applyFont="1" applyBorder="1" applyAlignment="1">
      <alignment horizontal="center" vertical="center"/>
    </xf>
    <xf numFmtId="0" fontId="18" fillId="0" borderId="15" xfId="0" applyFont="1" applyBorder="1" applyAlignment="1">
      <alignment horizontal="center" vertical="center"/>
    </xf>
    <xf numFmtId="0" fontId="0" fillId="0" borderId="4" xfId="0" applyFont="1" applyBorder="1" applyAlignment="1">
      <alignment horizontal="center" vertical="center"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3" xfId="0" applyFont="1" applyBorder="1" applyAlignment="1">
      <alignment horizontal="center" vertical="center"/>
    </xf>
    <xf numFmtId="0" fontId="13" fillId="0" borderId="0" xfId="0" applyFont="1" applyAlignment="1">
      <alignment horizontal="center" vertical="center"/>
    </xf>
    <xf numFmtId="0" fontId="0" fillId="0" borderId="26" xfId="0" applyFont="1" applyBorder="1" applyAlignment="1">
      <alignment vertical="center" textRotation="255"/>
    </xf>
    <xf numFmtId="0" fontId="0" fillId="0" borderId="20" xfId="0" applyFont="1" applyBorder="1" applyAlignment="1">
      <alignment vertical="center" textRotation="255"/>
    </xf>
    <xf numFmtId="0" fontId="0" fillId="0" borderId="23" xfId="0" applyFont="1" applyBorder="1" applyAlignment="1">
      <alignment vertical="center" textRotation="255"/>
    </xf>
    <xf numFmtId="0" fontId="18" fillId="0" borderId="9" xfId="0" applyFont="1" applyBorder="1" applyAlignment="1">
      <alignment vertical="center" textRotation="255"/>
    </xf>
    <xf numFmtId="0" fontId="18" fillId="0" borderId="12" xfId="0" applyFont="1" applyBorder="1" applyAlignment="1">
      <alignment vertical="center" textRotation="255"/>
    </xf>
    <xf numFmtId="0" fontId="18" fillId="0" borderId="15" xfId="0" applyFont="1" applyBorder="1" applyAlignment="1">
      <alignment vertical="center" textRotation="255"/>
    </xf>
    <xf numFmtId="0" fontId="0" fillId="0" borderId="18" xfId="0" applyFont="1" applyBorder="1" applyAlignment="1">
      <alignment horizontal="center" vertical="center"/>
    </xf>
    <xf numFmtId="0" fontId="0" fillId="0" borderId="8" xfId="0" applyFont="1" applyBorder="1" applyAlignment="1">
      <alignment horizontal="center" vertical="center" wrapText="1"/>
    </xf>
    <xf numFmtId="14" fontId="22" fillId="0" borderId="8" xfId="0" quotePrefix="1" applyNumberFormat="1" applyFont="1" applyBorder="1" applyAlignment="1">
      <alignment horizontal="center" vertical="center" wrapText="1"/>
    </xf>
    <xf numFmtId="0" fontId="22" fillId="0" borderId="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48" fillId="0" borderId="4" xfId="0" applyFont="1" applyBorder="1" applyAlignment="1">
      <alignment horizontal="left" vertical="center" wrapText="1"/>
    </xf>
    <xf numFmtId="0" fontId="48" fillId="0" borderId="8" xfId="0" applyFont="1" applyBorder="1" applyAlignment="1">
      <alignment horizontal="left" vertical="center"/>
    </xf>
    <xf numFmtId="0" fontId="48" fillId="0" borderId="2" xfId="0" applyFont="1" applyBorder="1" applyAlignment="1">
      <alignment horizontal="left" vertical="center"/>
    </xf>
    <xf numFmtId="0" fontId="48" fillId="0" borderId="8" xfId="0" applyFont="1" applyBorder="1" applyAlignment="1">
      <alignment horizontal="left" vertical="center" wrapText="1"/>
    </xf>
    <xf numFmtId="0" fontId="48" fillId="0" borderId="2" xfId="0" applyFont="1" applyBorder="1" applyAlignment="1">
      <alignment horizontal="left" vertical="center" wrapText="1"/>
    </xf>
    <xf numFmtId="0" fontId="50" fillId="0" borderId="4" xfId="0" applyFont="1" applyBorder="1" applyAlignment="1">
      <alignment horizontal="left" vertical="center" wrapText="1"/>
    </xf>
    <xf numFmtId="0" fontId="0" fillId="0" borderId="8" xfId="0" applyFont="1" applyBorder="1" applyAlignment="1">
      <alignment horizontal="left" vertical="center"/>
    </xf>
    <xf numFmtId="0" fontId="0" fillId="0" borderId="2" xfId="0" applyFont="1" applyBorder="1" applyAlignment="1">
      <alignment horizontal="left" vertical="center"/>
    </xf>
    <xf numFmtId="0" fontId="0" fillId="0" borderId="4" xfId="0" applyFont="1" applyBorder="1" applyAlignment="1">
      <alignment horizontal="left" vertical="center" wrapText="1"/>
    </xf>
    <xf numFmtId="0" fontId="0" fillId="0" borderId="8" xfId="0" applyFont="1" applyBorder="1" applyAlignment="1">
      <alignment horizontal="left" vertical="center" wrapText="1"/>
    </xf>
    <xf numFmtId="0" fontId="0" fillId="0" borderId="2" xfId="0" applyFont="1" applyBorder="1" applyAlignment="1">
      <alignment horizontal="left" vertical="center" wrapText="1"/>
    </xf>
    <xf numFmtId="0" fontId="23" fillId="0" borderId="4" xfId="0" applyFont="1" applyBorder="1" applyAlignment="1">
      <alignment horizontal="center" vertical="center" wrapText="1"/>
    </xf>
    <xf numFmtId="0" fontId="23" fillId="0" borderId="8" xfId="0" applyFont="1" applyBorder="1" applyAlignment="1">
      <alignment horizontal="center" vertical="center"/>
    </xf>
    <xf numFmtId="0" fontId="23" fillId="0" borderId="2" xfId="0" applyFont="1" applyBorder="1" applyAlignment="1">
      <alignment horizontal="center" vertical="center"/>
    </xf>
    <xf numFmtId="0" fontId="21" fillId="0" borderId="0" xfId="0" applyFont="1" applyAlignment="1">
      <alignment horizontal="center" vertical="center"/>
    </xf>
    <xf numFmtId="0" fontId="24" fillId="2" borderId="28" xfId="0" applyFont="1" applyFill="1" applyBorder="1" applyAlignment="1">
      <alignment horizontal="center" vertical="center"/>
    </xf>
    <xf numFmtId="0" fontId="24" fillId="2" borderId="30" xfId="0" applyFont="1" applyFill="1" applyBorder="1" applyAlignment="1">
      <alignment horizontal="center" vertical="center"/>
    </xf>
    <xf numFmtId="0" fontId="12" fillId="0" borderId="4" xfId="0" applyFont="1" applyBorder="1" applyAlignment="1">
      <alignment horizontal="left" vertical="center" wrapText="1"/>
    </xf>
    <xf numFmtId="0" fontId="12" fillId="0" borderId="8" xfId="0" applyFont="1" applyBorder="1" applyAlignment="1">
      <alignment horizontal="left" vertical="center"/>
    </xf>
    <xf numFmtId="0" fontId="12" fillId="0" borderId="2" xfId="0" applyFont="1" applyBorder="1" applyAlignment="1">
      <alignment horizontal="left" vertical="center"/>
    </xf>
    <xf numFmtId="0" fontId="0" fillId="0" borderId="0" xfId="0" applyFont="1" applyAlignment="1">
      <alignment horizontal="center" vertical="center"/>
    </xf>
    <xf numFmtId="0" fontId="12" fillId="0" borderId="8" xfId="0" applyFont="1" applyBorder="1" applyAlignment="1">
      <alignment horizontal="left" vertical="center" wrapText="1"/>
    </xf>
    <xf numFmtId="0" fontId="12" fillId="0" borderId="2" xfId="0" applyFont="1" applyBorder="1" applyAlignment="1">
      <alignment horizontal="left" vertical="center" wrapText="1"/>
    </xf>
    <xf numFmtId="0" fontId="18" fillId="0" borderId="34"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9" xfId="0" applyFont="1" applyBorder="1" applyAlignment="1">
      <alignment horizontal="center" vertical="center"/>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8" xfId="0" applyFont="1" applyBorder="1" applyAlignment="1">
      <alignment horizontal="center" vertical="center"/>
    </xf>
    <xf numFmtId="0" fontId="12" fillId="0" borderId="7" xfId="0" applyFont="1" applyBorder="1" applyAlignment="1">
      <alignment horizontal="left" vertical="center"/>
    </xf>
    <xf numFmtId="0" fontId="0" fillId="0" borderId="19" xfId="0" applyFont="1" applyBorder="1" applyAlignment="1">
      <alignment horizontal="left" vertical="center"/>
    </xf>
    <xf numFmtId="0" fontId="12" fillId="0" borderId="1" xfId="0" applyFont="1" applyBorder="1" applyAlignment="1">
      <alignment horizontal="left" vertical="center"/>
    </xf>
    <xf numFmtId="0" fontId="0" fillId="0" borderId="1" xfId="0" applyFont="1" applyBorder="1" applyAlignment="1">
      <alignment horizontal="left" vertical="center"/>
    </xf>
    <xf numFmtId="0" fontId="12" fillId="0" borderId="40" xfId="0" applyFont="1" applyBorder="1" applyAlignment="1">
      <alignment horizontal="left" vertical="center"/>
    </xf>
    <xf numFmtId="0" fontId="0" fillId="0" borderId="40" xfId="0" applyFont="1" applyBorder="1" applyAlignment="1">
      <alignment horizontal="left" vertical="center"/>
    </xf>
    <xf numFmtId="0" fontId="38" fillId="0" borderId="4" xfId="0" applyFont="1" applyBorder="1" applyAlignment="1">
      <alignment horizontal="center" vertical="center"/>
    </xf>
    <xf numFmtId="0" fontId="38" fillId="0" borderId="8" xfId="0" applyFont="1" applyBorder="1" applyAlignment="1">
      <alignment horizontal="center" vertical="center"/>
    </xf>
    <xf numFmtId="0" fontId="38" fillId="0" borderId="2" xfId="0" applyFont="1" applyBorder="1" applyAlignment="1">
      <alignment horizontal="center" vertical="center"/>
    </xf>
    <xf numFmtId="0" fontId="0" fillId="0" borderId="4" xfId="0" applyFont="1" applyBorder="1" applyAlignment="1">
      <alignment horizontal="center" vertical="center" textRotation="255"/>
    </xf>
    <xf numFmtId="0" fontId="0" fillId="0" borderId="2" xfId="0" applyFont="1" applyBorder="1" applyAlignment="1">
      <alignment horizontal="center" vertical="center" textRotation="255"/>
    </xf>
    <xf numFmtId="0" fontId="18" fillId="0" borderId="8" xfId="0" applyFont="1" applyBorder="1" applyAlignment="1">
      <alignment horizontal="center" vertical="center" textRotation="255"/>
    </xf>
    <xf numFmtId="0" fontId="18" fillId="0" borderId="2" xfId="0" applyFont="1" applyBorder="1" applyAlignment="1">
      <alignment horizontal="center" vertical="center" textRotation="255"/>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0" fillId="0" borderId="7" xfId="0" applyFont="1" applyBorder="1" applyAlignment="1">
      <alignment horizontal="center" vertical="center"/>
    </xf>
    <xf numFmtId="0" fontId="0" fillId="0" borderId="25" xfId="0" applyFont="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7" xfId="0" applyFont="1" applyBorder="1" applyAlignment="1">
      <alignment horizontal="left"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12" fillId="0" borderId="0" xfId="0" applyFont="1" applyBorder="1" applyAlignment="1">
      <alignment horizontal="left" vertical="center" wrapText="1"/>
    </xf>
    <xf numFmtId="0" fontId="12" fillId="0" borderId="18" xfId="0" applyFont="1" applyBorder="1" applyAlignment="1">
      <alignment horizontal="left" vertical="center" wrapText="1"/>
    </xf>
    <xf numFmtId="0" fontId="0" fillId="0" borderId="24" xfId="0" applyFont="1" applyBorder="1" applyAlignment="1">
      <alignment horizontal="left" vertical="center"/>
    </xf>
    <xf numFmtId="0" fontId="0" fillId="0" borderId="22" xfId="0" applyFont="1" applyBorder="1" applyAlignment="1">
      <alignment horizontal="left" vertical="center"/>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37" fillId="0" borderId="28" xfId="0" applyFont="1" applyBorder="1" applyAlignment="1">
      <alignment horizontal="left" vertical="center" wrapText="1"/>
    </xf>
    <xf numFmtId="0" fontId="37" fillId="0" borderId="29" xfId="0" applyFont="1" applyBorder="1" applyAlignment="1">
      <alignment horizontal="left" vertical="center" wrapText="1"/>
    </xf>
    <xf numFmtId="0" fontId="37" fillId="0" borderId="30" xfId="0" applyFont="1" applyBorder="1" applyAlignment="1">
      <alignment horizontal="left"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2" xfId="0" applyFont="1" applyBorder="1" applyAlignment="1">
      <alignment horizontal="center" vertical="center"/>
    </xf>
    <xf numFmtId="0" fontId="42" fillId="0" borderId="20" xfId="0" applyFont="1" applyBorder="1" applyAlignment="1">
      <alignment horizontal="center" vertical="center" wrapText="1"/>
    </xf>
    <xf numFmtId="0" fontId="42" fillId="0" borderId="18" xfId="0" applyFont="1" applyBorder="1" applyAlignment="1">
      <alignment horizontal="center" vertical="center"/>
    </xf>
    <xf numFmtId="0" fontId="42" fillId="0" borderId="23" xfId="0" applyFont="1" applyBorder="1" applyAlignment="1">
      <alignment horizontal="center" vertical="center"/>
    </xf>
    <xf numFmtId="0" fontId="42" fillId="0" borderId="3" xfId="0" applyFont="1" applyBorder="1" applyAlignment="1">
      <alignment horizontal="center" vertical="center"/>
    </xf>
    <xf numFmtId="0" fontId="0" fillId="0" borderId="0" xfId="0" quotePrefix="1" applyFont="1" applyAlignment="1">
      <alignment horizontal="left" vertical="center"/>
    </xf>
    <xf numFmtId="0" fontId="21" fillId="0" borderId="0" xfId="0" applyFont="1" applyAlignment="1">
      <alignment horizontal="center" vertical="center" wrapText="1"/>
    </xf>
  </cellXfs>
  <cellStyles count="3">
    <cellStyle name="桁区切り" xfId="1" builtinId="6"/>
    <cellStyle name="標準" xfId="0" builtinId="0"/>
    <cellStyle name="標準 2" xfId="2" xr:uid="{90A9B00A-428D-40BF-858D-7DB7EFD7DB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466725</xdr:colOff>
      <xdr:row>12</xdr:row>
      <xdr:rowOff>295275</xdr:rowOff>
    </xdr:from>
    <xdr:to>
      <xdr:col>4</xdr:col>
      <xdr:colOff>619125</xdr:colOff>
      <xdr:row>14</xdr:row>
      <xdr:rowOff>381000</xdr:rowOff>
    </xdr:to>
    <xdr:sp macro="" textlink="">
      <xdr:nvSpPr>
        <xdr:cNvPr id="2" name="楕円 1">
          <a:extLst>
            <a:ext uri="{FF2B5EF4-FFF2-40B4-BE49-F238E27FC236}">
              <a16:creationId xmlns:a16="http://schemas.microsoft.com/office/drawing/2014/main" id="{D97A5AB7-F3FE-4487-9499-849D92026CD7}"/>
            </a:ext>
          </a:extLst>
        </xdr:cNvPr>
        <xdr:cNvSpPr/>
      </xdr:nvSpPr>
      <xdr:spPr>
        <a:xfrm>
          <a:off x="466725" y="4876800"/>
          <a:ext cx="2895600" cy="866775"/>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t>上記の表は例です。</a:t>
          </a:r>
          <a:endParaRPr kumimoji="1" lang="en-US" altLang="ja-JP" sz="1100"/>
        </a:p>
        <a:p>
          <a:pPr algn="ctr"/>
          <a:r>
            <a:rPr kumimoji="1" lang="ja-JP" altLang="en-US" sz="1100"/>
            <a:t>固有名詞等は架空のものです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133351</xdr:colOff>
      <xdr:row>3</xdr:row>
      <xdr:rowOff>409574</xdr:rowOff>
    </xdr:from>
    <xdr:to>
      <xdr:col>15</xdr:col>
      <xdr:colOff>333376</xdr:colOff>
      <xdr:row>12</xdr:row>
      <xdr:rowOff>142874</xdr:rowOff>
    </xdr:to>
    <xdr:sp macro="" textlink="">
      <xdr:nvSpPr>
        <xdr:cNvPr id="5" name="楕円 4">
          <a:extLst>
            <a:ext uri="{FF2B5EF4-FFF2-40B4-BE49-F238E27FC236}">
              <a16:creationId xmlns:a16="http://schemas.microsoft.com/office/drawing/2014/main" id="{471EB2C3-478F-4629-AEAD-3A3409E01101}"/>
            </a:ext>
          </a:extLst>
        </xdr:cNvPr>
        <xdr:cNvSpPr/>
      </xdr:nvSpPr>
      <xdr:spPr>
        <a:xfrm>
          <a:off x="4619626" y="1809749"/>
          <a:ext cx="4171950" cy="2028825"/>
        </a:xfrm>
        <a:prstGeom prst="ellipse">
          <a:avLst/>
        </a:prstGeom>
        <a:solidFill>
          <a:schemeClr val="accent1">
            <a:alpha val="78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50" b="1" i="0" baseline="0"/>
        </a:p>
        <a:p>
          <a:pPr algn="l"/>
          <a:r>
            <a:rPr kumimoji="1" lang="ja-JP" altLang="en-US" sz="1150" b="1" i="0" baseline="0"/>
            <a:t>本表は例です。各学校へ配布される表には既登録者は記載された様式④が届きます。</a:t>
          </a:r>
          <a:endParaRPr kumimoji="1" lang="en-US" altLang="ja-JP" sz="1150" b="1" i="0" baseline="0"/>
        </a:p>
        <a:p>
          <a:pPr algn="l"/>
          <a:r>
            <a:rPr kumimoji="1" lang="ja-JP" altLang="en-US" sz="1150" b="1" i="0" baseline="0"/>
            <a:t>生徒名記入済みの様式④を利用してください。</a:t>
          </a:r>
          <a:r>
            <a:rPr kumimoji="1" lang="en-US" altLang="ja-JP" sz="1150" b="1" i="0" baseline="0"/>
            <a:t>(</a:t>
          </a:r>
          <a:r>
            <a:rPr kumimoji="1" lang="ja-JP" altLang="en-US" sz="1150" b="1" i="0" baseline="0"/>
            <a:t>本表の固有名詞は架空のものです</a:t>
          </a:r>
          <a:r>
            <a:rPr kumimoji="1" lang="en-US" altLang="ja-JP" sz="1150" b="1" i="0" baseline="0"/>
            <a:t>)</a:t>
          </a:r>
          <a:endParaRPr kumimoji="1" lang="ja-JP" altLang="en-US" sz="1150" b="1" i="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78105</xdr:colOff>
      <xdr:row>12</xdr:row>
      <xdr:rowOff>0</xdr:rowOff>
    </xdr:from>
    <xdr:to>
      <xdr:col>1</xdr:col>
      <xdr:colOff>528925</xdr:colOff>
      <xdr:row>13</xdr:row>
      <xdr:rowOff>30480</xdr:rowOff>
    </xdr:to>
    <xdr:sp macro="" textlink="">
      <xdr:nvSpPr>
        <xdr:cNvPr id="34" name="楕円 33">
          <a:extLst>
            <a:ext uri="{FF2B5EF4-FFF2-40B4-BE49-F238E27FC236}">
              <a16:creationId xmlns:a16="http://schemas.microsoft.com/office/drawing/2014/main" id="{A56A1110-36F9-4C77-A5D3-9B7EEAA06ED3}"/>
            </a:ext>
          </a:extLst>
        </xdr:cNvPr>
        <xdr:cNvSpPr/>
      </xdr:nvSpPr>
      <xdr:spPr>
        <a:xfrm>
          <a:off x="297180" y="3147060"/>
          <a:ext cx="403860" cy="259080"/>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720090</xdr:colOff>
      <xdr:row>13</xdr:row>
      <xdr:rowOff>91440</xdr:rowOff>
    </xdr:from>
    <xdr:to>
      <xdr:col>6</xdr:col>
      <xdr:colOff>45672</xdr:colOff>
      <xdr:row>14</xdr:row>
      <xdr:rowOff>121920</xdr:rowOff>
    </xdr:to>
    <xdr:sp macro="" textlink="">
      <xdr:nvSpPr>
        <xdr:cNvPr id="35" name="楕円 34">
          <a:extLst>
            <a:ext uri="{FF2B5EF4-FFF2-40B4-BE49-F238E27FC236}">
              <a16:creationId xmlns:a16="http://schemas.microsoft.com/office/drawing/2014/main" id="{C6C9D980-F55F-4C67-B114-2A1CD93DF73C}"/>
            </a:ext>
          </a:extLst>
        </xdr:cNvPr>
        <xdr:cNvSpPr/>
      </xdr:nvSpPr>
      <xdr:spPr>
        <a:xfrm>
          <a:off x="3055620" y="3467100"/>
          <a:ext cx="350520" cy="259080"/>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544830</xdr:colOff>
      <xdr:row>15</xdr:row>
      <xdr:rowOff>0</xdr:rowOff>
    </xdr:from>
    <xdr:to>
      <xdr:col>12</xdr:col>
      <xdr:colOff>219081</xdr:colOff>
      <xdr:row>20</xdr:row>
      <xdr:rowOff>205740</xdr:rowOff>
    </xdr:to>
    <xdr:sp macro="" textlink="">
      <xdr:nvSpPr>
        <xdr:cNvPr id="36" name="吹き出し: 2 つ折線 35">
          <a:extLst>
            <a:ext uri="{FF2B5EF4-FFF2-40B4-BE49-F238E27FC236}">
              <a16:creationId xmlns:a16="http://schemas.microsoft.com/office/drawing/2014/main" id="{FCE3E0CC-8839-4B92-9C42-4219DF155C02}"/>
            </a:ext>
          </a:extLst>
        </xdr:cNvPr>
        <xdr:cNvSpPr/>
      </xdr:nvSpPr>
      <xdr:spPr>
        <a:xfrm>
          <a:off x="1280160" y="3832860"/>
          <a:ext cx="7406640" cy="1348740"/>
        </a:xfrm>
        <a:prstGeom prst="borderCallout3">
          <a:avLst>
            <a:gd name="adj1" fmla="val -19413"/>
            <a:gd name="adj2" fmla="val 102007"/>
            <a:gd name="adj3" fmla="val 21234"/>
            <a:gd name="adj4" fmla="val 101921"/>
            <a:gd name="adj5" fmla="val 38532"/>
            <a:gd name="adj6" fmla="val 101953"/>
            <a:gd name="adj7" fmla="val 47963"/>
            <a:gd name="adj8" fmla="val 99812"/>
          </a:avLst>
        </a:prstGeom>
        <a:solidFill>
          <a:schemeClr val="accent6">
            <a:lumMod val="40000"/>
            <a:lumOff val="60000"/>
          </a:schemeClr>
        </a:solidFill>
        <a:ln>
          <a:solidFill>
            <a:srgbClr val="FF0000"/>
          </a:solidFill>
          <a:headEnd type="stealth"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en-US" altLang="ja-JP" sz="1200" b="1">
              <a:ln>
                <a:noFill/>
              </a:ln>
              <a:solidFill>
                <a:srgbClr val="FF0000"/>
              </a:solidFill>
              <a:latin typeface="HG正楷書体-PRO" panose="03000600000000000000" pitchFamily="66" charset="-128"/>
              <a:ea typeface="HG正楷書体-PRO" panose="03000600000000000000" pitchFamily="66" charset="-128"/>
            </a:rPr>
            <a:t>ID</a:t>
          </a: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が無くて</a:t>
          </a:r>
          <a:r>
            <a:rPr kumimoji="1" lang="ja-JP" altLang="en-US" sz="1200" b="1">
              <a:ln>
                <a:noFill/>
              </a:ln>
              <a:solidFill>
                <a:schemeClr val="tx1"/>
              </a:solidFill>
              <a:latin typeface="HG正楷書体-PRO" panose="03000600000000000000" pitchFamily="66" charset="-128"/>
              <a:ea typeface="HG正楷書体-PRO" panose="03000600000000000000" pitchFamily="66" charset="-128"/>
            </a:rPr>
            <a:t>取得段位や取得時期場所などが不明の場合</a:t>
          </a:r>
          <a:endParaRPr kumimoji="1" lang="en-US" altLang="ja-JP" sz="1200" b="1">
            <a:ln>
              <a:noFill/>
            </a:ln>
            <a:solidFill>
              <a:schemeClr val="tx1"/>
            </a:solidFill>
            <a:latin typeface="HG正楷書体-PRO" panose="03000600000000000000" pitchFamily="66" charset="-128"/>
            <a:ea typeface="HG正楷書体-PRO" panose="03000600000000000000" pitchFamily="66" charset="-128"/>
          </a:endParaRPr>
        </a:p>
        <a:p>
          <a:pPr algn="l">
            <a:lnSpc>
              <a:spcPts val="1400"/>
            </a:lnSpc>
          </a:pP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会員</a:t>
          </a:r>
          <a:r>
            <a:rPr kumimoji="1" lang="en-US" altLang="ja-JP" sz="1200" b="1">
              <a:ln>
                <a:noFill/>
              </a:ln>
              <a:solidFill>
                <a:srgbClr val="FF0000"/>
              </a:solidFill>
              <a:latin typeface="HG正楷書体-PRO" panose="03000600000000000000" pitchFamily="66" charset="-128"/>
              <a:ea typeface="HG正楷書体-PRO" panose="03000600000000000000" pitchFamily="66" charset="-128"/>
            </a:rPr>
            <a:t>ID</a:t>
          </a: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欄に</a:t>
          </a:r>
          <a:r>
            <a:rPr kumimoji="1" lang="ja-JP" altLang="en-US" sz="1200" b="1">
              <a:ln>
                <a:noFill/>
              </a:ln>
              <a:solidFill>
                <a:schemeClr val="tx1"/>
              </a:solidFill>
              <a:latin typeface="HG正楷書体-PRO" panose="03000600000000000000" pitchFamily="66" charset="-128"/>
              <a:ea typeface="HG正楷書体-PRO" panose="03000600000000000000" pitchFamily="66" charset="-128"/>
            </a:rPr>
            <a:t>「調査依頼」</a:t>
          </a: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とお書きください。</a:t>
          </a:r>
          <a:endParaRPr kumimoji="1" lang="en-US" altLang="ja-JP" sz="1200" b="1">
            <a:ln>
              <a:noFill/>
            </a:ln>
            <a:solidFill>
              <a:srgbClr val="FF0000"/>
            </a:solidFill>
            <a:latin typeface="HG正楷書体-PRO" panose="03000600000000000000" pitchFamily="66" charset="-128"/>
            <a:ea typeface="HG正楷書体-PRO" panose="03000600000000000000" pitchFamily="66" charset="-128"/>
          </a:endParaRPr>
        </a:p>
        <a:p>
          <a:pPr algn="l">
            <a:lnSpc>
              <a:spcPts val="1500"/>
            </a:lnSpc>
          </a:pPr>
          <a:r>
            <a:rPr kumimoji="1" lang="ja-JP" altLang="en-US" sz="1200" b="1">
              <a:ln>
                <a:noFill/>
              </a:ln>
              <a:solidFill>
                <a:schemeClr val="tx1"/>
              </a:solidFill>
              <a:latin typeface="HG正楷書体-PRO" panose="03000600000000000000" pitchFamily="66" charset="-128"/>
              <a:ea typeface="HG正楷書体-PRO" panose="03000600000000000000" pitchFamily="66" charset="-128"/>
            </a:rPr>
            <a:t>①平成</a:t>
          </a:r>
          <a:r>
            <a:rPr kumimoji="1" lang="en-US" altLang="ja-JP" sz="1200" b="1">
              <a:ln>
                <a:noFill/>
              </a:ln>
              <a:solidFill>
                <a:schemeClr val="tx1"/>
              </a:solidFill>
              <a:latin typeface="HG正楷書体-PRO" panose="03000600000000000000" pitchFamily="66" charset="-128"/>
              <a:ea typeface="HG正楷書体-PRO" panose="03000600000000000000" pitchFamily="66" charset="-128"/>
            </a:rPr>
            <a:t>2</a:t>
          </a:r>
          <a:r>
            <a:rPr kumimoji="1" lang="ja-JP" altLang="en-US" sz="1200" b="1">
              <a:ln>
                <a:noFill/>
              </a:ln>
              <a:solidFill>
                <a:schemeClr val="tx1"/>
              </a:solidFill>
              <a:latin typeface="HG正楷書体-PRO" panose="03000600000000000000" pitchFamily="66" charset="-128"/>
              <a:ea typeface="HG正楷書体-PRO" panose="03000600000000000000" pitchFamily="66" charset="-128"/>
            </a:rPr>
            <a:t>２年前後以降に加入され段位のある方：</a:t>
          </a:r>
          <a:r>
            <a:rPr kumimoji="1" lang="en-US" altLang="ja-JP" sz="1200" b="1">
              <a:ln>
                <a:noFill/>
              </a:ln>
              <a:solidFill>
                <a:srgbClr val="FF0000"/>
              </a:solidFill>
              <a:latin typeface="HG正楷書体-PRO" panose="03000600000000000000" pitchFamily="66" charset="-128"/>
              <a:ea typeface="HG正楷書体-PRO" panose="03000600000000000000" pitchFamily="66" charset="-128"/>
            </a:rPr>
            <a:t>ID</a:t>
          </a: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があります。姓名</a:t>
          </a:r>
          <a:r>
            <a:rPr kumimoji="1" lang="en-US" altLang="ja-JP" sz="1200" b="1">
              <a:ln>
                <a:noFill/>
              </a:ln>
              <a:solidFill>
                <a:srgbClr val="FF0000"/>
              </a:solidFill>
              <a:latin typeface="HG正楷書体-PRO" panose="03000600000000000000" pitchFamily="66" charset="-128"/>
              <a:ea typeface="HG正楷書体-PRO" panose="03000600000000000000" pitchFamily="66" charset="-128"/>
            </a:rPr>
            <a:t>,</a:t>
          </a: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性別</a:t>
          </a:r>
          <a:r>
            <a:rPr kumimoji="1" lang="en-US" altLang="ja-JP" sz="1200" b="1">
              <a:ln>
                <a:noFill/>
              </a:ln>
              <a:solidFill>
                <a:srgbClr val="FF0000"/>
              </a:solidFill>
              <a:latin typeface="HG正楷書体-PRO" panose="03000600000000000000" pitchFamily="66" charset="-128"/>
              <a:ea typeface="HG正楷書体-PRO" panose="03000600000000000000" pitchFamily="66" charset="-128"/>
            </a:rPr>
            <a:t>,</a:t>
          </a: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生年月日でほぼ見つかります。</a:t>
          </a:r>
          <a:endParaRPr kumimoji="1" lang="en-US" altLang="ja-JP" sz="1200" b="1">
            <a:ln>
              <a:noFill/>
            </a:ln>
            <a:solidFill>
              <a:srgbClr val="FF0000"/>
            </a:solidFill>
            <a:latin typeface="HG正楷書体-PRO" panose="03000600000000000000" pitchFamily="66" charset="-128"/>
            <a:ea typeface="HG正楷書体-PRO" panose="03000600000000000000" pitchFamily="66" charset="-128"/>
          </a:endParaRPr>
        </a:p>
        <a:p>
          <a:pPr algn="l">
            <a:lnSpc>
              <a:spcPts val="1400"/>
            </a:lnSpc>
          </a:pPr>
          <a:r>
            <a:rPr kumimoji="1" lang="ja-JP" altLang="en-US" sz="1200" b="1">
              <a:ln>
                <a:noFill/>
              </a:ln>
              <a:solidFill>
                <a:schemeClr val="tx1"/>
              </a:solidFill>
              <a:latin typeface="HG正楷書体-PRO" panose="03000600000000000000" pitchFamily="66" charset="-128"/>
              <a:ea typeface="HG正楷書体-PRO" panose="03000600000000000000" pitchFamily="66" charset="-128"/>
            </a:rPr>
            <a:t>②それ以前の方：</a:t>
          </a: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例えば「初段」で「高校</a:t>
          </a:r>
          <a:r>
            <a:rPr kumimoji="1" lang="en-US" altLang="ja-JP" sz="1200" b="1">
              <a:ln>
                <a:noFill/>
              </a:ln>
              <a:solidFill>
                <a:srgbClr val="FF0000"/>
              </a:solidFill>
              <a:latin typeface="HG正楷書体-PRO" panose="03000600000000000000" pitchFamily="66" charset="-128"/>
              <a:ea typeface="HG正楷書体-PRO" panose="03000600000000000000" pitchFamily="66" charset="-128"/>
            </a:rPr>
            <a:t>2</a:t>
          </a: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年か３年の頃」で多分「春ころ」「武道館で」等々なんでも</a:t>
          </a:r>
          <a:endParaRPr kumimoji="1" lang="en-US" altLang="ja-JP" sz="1200" b="1">
            <a:ln>
              <a:noFill/>
            </a:ln>
            <a:solidFill>
              <a:srgbClr val="FF0000"/>
            </a:solidFill>
            <a:latin typeface="HG正楷書体-PRO" panose="03000600000000000000" pitchFamily="66" charset="-128"/>
            <a:ea typeface="HG正楷書体-PRO" panose="03000600000000000000" pitchFamily="66" charset="-128"/>
          </a:endParaRPr>
        </a:p>
        <a:p>
          <a:pPr algn="l">
            <a:lnSpc>
              <a:spcPts val="1500"/>
            </a:lnSpc>
          </a:pP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　　　　　　　　結構です。わずかな手がかりでもお書きください。こちらで調査致します。</a:t>
          </a:r>
          <a:endParaRPr kumimoji="1" lang="en-US" altLang="ja-JP" sz="1200" b="1">
            <a:ln>
              <a:noFill/>
            </a:ln>
            <a:solidFill>
              <a:srgbClr val="FF0000"/>
            </a:solidFill>
            <a:latin typeface="HG正楷書体-PRO" panose="03000600000000000000" pitchFamily="66" charset="-128"/>
            <a:ea typeface="HG正楷書体-PRO" panose="03000600000000000000" pitchFamily="66" charset="-128"/>
          </a:endParaRPr>
        </a:p>
        <a:p>
          <a:pPr algn="l">
            <a:lnSpc>
              <a:spcPts val="1400"/>
            </a:lnSpc>
          </a:pP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③</a:t>
          </a:r>
          <a:r>
            <a:rPr kumimoji="1" lang="ja-JP" altLang="en-US" sz="1200" b="1">
              <a:ln>
                <a:noFill/>
              </a:ln>
              <a:solidFill>
                <a:schemeClr val="tx1"/>
              </a:solidFill>
              <a:latin typeface="HG正楷書体-PRO" panose="03000600000000000000" pitchFamily="66" charset="-128"/>
              <a:ea typeface="HG正楷書体-PRO" panose="03000600000000000000" pitchFamily="66" charset="-128"/>
            </a:rPr>
            <a:t>古い認許証がある方：</a:t>
          </a: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確認の為お持ちください認許証を根拠に新規</a:t>
          </a:r>
          <a:r>
            <a:rPr kumimoji="1" lang="en-US" altLang="ja-JP" sz="1200" b="1">
              <a:ln>
                <a:noFill/>
              </a:ln>
              <a:solidFill>
                <a:srgbClr val="FF0000"/>
              </a:solidFill>
              <a:latin typeface="HG正楷書体-PRO" panose="03000600000000000000" pitchFamily="66" charset="-128"/>
              <a:ea typeface="HG正楷書体-PRO" panose="03000600000000000000" pitchFamily="66" charset="-128"/>
            </a:rPr>
            <a:t>ID</a:t>
          </a: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を採番します。</a:t>
          </a:r>
        </a:p>
      </xdr:txBody>
    </xdr:sp>
    <xdr:clientData/>
  </xdr:twoCellAnchor>
  <xdr:twoCellAnchor>
    <xdr:from>
      <xdr:col>12</xdr:col>
      <xdr:colOff>499110</xdr:colOff>
      <xdr:row>15</xdr:row>
      <xdr:rowOff>0</xdr:rowOff>
    </xdr:from>
    <xdr:to>
      <xdr:col>14</xdr:col>
      <xdr:colOff>815253</xdr:colOff>
      <xdr:row>20</xdr:row>
      <xdr:rowOff>167640</xdr:rowOff>
    </xdr:to>
    <xdr:sp macro="" textlink="">
      <xdr:nvSpPr>
        <xdr:cNvPr id="37" name="吹き出し: 2 つ折線 36">
          <a:extLst>
            <a:ext uri="{FF2B5EF4-FFF2-40B4-BE49-F238E27FC236}">
              <a16:creationId xmlns:a16="http://schemas.microsoft.com/office/drawing/2014/main" id="{24ACB7E1-B735-4B18-9204-E5CE2F33A49C}"/>
            </a:ext>
          </a:extLst>
        </xdr:cNvPr>
        <xdr:cNvSpPr/>
      </xdr:nvSpPr>
      <xdr:spPr>
        <a:xfrm>
          <a:off x="8938260" y="3832860"/>
          <a:ext cx="1516380" cy="1310640"/>
        </a:xfrm>
        <a:prstGeom prst="borderCallout3">
          <a:avLst>
            <a:gd name="adj1" fmla="val -21640"/>
            <a:gd name="adj2" fmla="val 89386"/>
            <a:gd name="adj3" fmla="val 7084"/>
            <a:gd name="adj4" fmla="val 114506"/>
            <a:gd name="adj5" fmla="val 51666"/>
            <a:gd name="adj6" fmla="val 112156"/>
            <a:gd name="adj7" fmla="val 47963"/>
            <a:gd name="adj8" fmla="val 99812"/>
          </a:avLst>
        </a:prstGeom>
        <a:solidFill>
          <a:schemeClr val="accent6">
            <a:lumMod val="40000"/>
            <a:lumOff val="60000"/>
            <a:alpha val="87000"/>
          </a:schemeClr>
        </a:solidFill>
        <a:ln>
          <a:solidFill>
            <a:srgbClr val="FF0000"/>
          </a:solidFill>
          <a:headEnd type="stealth"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latin typeface="HG正楷書体-PRO" panose="03000600000000000000" pitchFamily="66" charset="-128"/>
              <a:ea typeface="HG正楷書体-PRO" panose="03000600000000000000" pitchFamily="66" charset="-128"/>
            </a:rPr>
            <a:t>他県からの場合は明確に。一度他県に出られた方も。段取得時の姓名で調査しますので旧姓を必ずお書きください</a:t>
          </a:r>
        </a:p>
      </xdr:txBody>
    </xdr:sp>
    <xdr:clientData/>
  </xdr:twoCellAnchor>
  <xdr:twoCellAnchor>
    <xdr:from>
      <xdr:col>1</xdr:col>
      <xdr:colOff>70485</xdr:colOff>
      <xdr:row>21</xdr:row>
      <xdr:rowOff>220980</xdr:rowOff>
    </xdr:from>
    <xdr:to>
      <xdr:col>1</xdr:col>
      <xdr:colOff>521305</xdr:colOff>
      <xdr:row>23</xdr:row>
      <xdr:rowOff>22860</xdr:rowOff>
    </xdr:to>
    <xdr:sp macro="" textlink="">
      <xdr:nvSpPr>
        <xdr:cNvPr id="38" name="楕円 37">
          <a:extLst>
            <a:ext uri="{FF2B5EF4-FFF2-40B4-BE49-F238E27FC236}">
              <a16:creationId xmlns:a16="http://schemas.microsoft.com/office/drawing/2014/main" id="{E0AAB70C-1E3A-4359-8C38-E745C268CE13}"/>
            </a:ext>
          </a:extLst>
        </xdr:cNvPr>
        <xdr:cNvSpPr/>
      </xdr:nvSpPr>
      <xdr:spPr>
        <a:xfrm>
          <a:off x="289560" y="5425440"/>
          <a:ext cx="403860" cy="259080"/>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0</xdr:colOff>
      <xdr:row>21</xdr:row>
      <xdr:rowOff>91440</xdr:rowOff>
    </xdr:from>
    <xdr:to>
      <xdr:col>6</xdr:col>
      <xdr:colOff>39933</xdr:colOff>
      <xdr:row>22</xdr:row>
      <xdr:rowOff>121920</xdr:rowOff>
    </xdr:to>
    <xdr:sp macro="" textlink="">
      <xdr:nvSpPr>
        <xdr:cNvPr id="39" name="楕円 38">
          <a:extLst>
            <a:ext uri="{FF2B5EF4-FFF2-40B4-BE49-F238E27FC236}">
              <a16:creationId xmlns:a16="http://schemas.microsoft.com/office/drawing/2014/main" id="{C7482CB4-30B8-45A2-A5AE-F913C41AE114}"/>
            </a:ext>
          </a:extLst>
        </xdr:cNvPr>
        <xdr:cNvSpPr/>
      </xdr:nvSpPr>
      <xdr:spPr>
        <a:xfrm>
          <a:off x="3040380" y="5295900"/>
          <a:ext cx="350520" cy="259080"/>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1889760</xdr:colOff>
      <xdr:row>7</xdr:row>
      <xdr:rowOff>24764</xdr:rowOff>
    </xdr:from>
    <xdr:to>
      <xdr:col>15</xdr:col>
      <xdr:colOff>4163</xdr:colOff>
      <xdr:row>9</xdr:row>
      <xdr:rowOff>106680</xdr:rowOff>
    </xdr:to>
    <xdr:sp macro="" textlink="">
      <xdr:nvSpPr>
        <xdr:cNvPr id="40" name="四角形: 角を丸くする 39">
          <a:extLst>
            <a:ext uri="{FF2B5EF4-FFF2-40B4-BE49-F238E27FC236}">
              <a16:creationId xmlns:a16="http://schemas.microsoft.com/office/drawing/2014/main" id="{E3469D2C-7C40-4E00-8BB9-87FFB67E73CA}"/>
            </a:ext>
          </a:extLst>
        </xdr:cNvPr>
        <xdr:cNvSpPr/>
      </xdr:nvSpPr>
      <xdr:spPr>
        <a:xfrm>
          <a:off x="6720840" y="1746884"/>
          <a:ext cx="4225290" cy="508636"/>
        </a:xfrm>
        <a:prstGeom prst="round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baseline="0">
              <a:solidFill>
                <a:schemeClr val="tx1"/>
              </a:solidFill>
              <a:latin typeface="HG正楷書体-PRO" panose="03000600000000000000" pitchFamily="66" charset="-128"/>
              <a:ea typeface="HG正楷書体-PRO" panose="03000600000000000000" pitchFamily="66" charset="-128"/>
            </a:rPr>
            <a:t>県外から鹿児島県内へ移動の方：</a:t>
          </a:r>
          <a:r>
            <a:rPr kumimoji="1" lang="en-US" altLang="ja-JP" sz="1050" baseline="0">
              <a:solidFill>
                <a:schemeClr val="tx1"/>
              </a:solidFill>
              <a:latin typeface="HG正楷書体-PRO" panose="03000600000000000000" pitchFamily="66" charset="-128"/>
              <a:ea typeface="HG正楷書体-PRO" panose="03000600000000000000" pitchFamily="66" charset="-128"/>
            </a:rPr>
            <a:t>ID</a:t>
          </a:r>
          <a:r>
            <a:rPr kumimoji="1" lang="ja-JP" altLang="en-US" sz="1050" baseline="0">
              <a:solidFill>
                <a:schemeClr val="tx1"/>
              </a:solidFill>
              <a:latin typeface="HG正楷書体-PRO" panose="03000600000000000000" pitchFamily="66" charset="-128"/>
              <a:ea typeface="HG正楷書体-PRO" panose="03000600000000000000" pitchFamily="66" charset="-128"/>
            </a:rPr>
            <a:t>をはっきりとお書きください。</a:t>
          </a:r>
          <a:r>
            <a:rPr kumimoji="1" lang="en-US" altLang="ja-JP" sz="1050" baseline="0">
              <a:solidFill>
                <a:schemeClr val="tx1"/>
              </a:solidFill>
              <a:latin typeface="HG正楷書体-PRO" panose="03000600000000000000" pitchFamily="66" charset="-128"/>
              <a:ea typeface="HG正楷書体-PRO" panose="03000600000000000000" pitchFamily="66" charset="-128"/>
            </a:rPr>
            <a:t>ID</a:t>
          </a:r>
          <a:r>
            <a:rPr kumimoji="1" lang="ja-JP" altLang="en-US" sz="1050" b="1" baseline="0">
              <a:solidFill>
                <a:schemeClr val="tx1"/>
              </a:solidFill>
              <a:latin typeface="HG正楷書体-PRO" panose="03000600000000000000" pitchFamily="66" charset="-128"/>
              <a:ea typeface="HG正楷書体-PRO" panose="03000600000000000000" pitchFamily="66" charset="-128"/>
            </a:rPr>
            <a:t>不明の場合：</a:t>
          </a:r>
          <a:r>
            <a:rPr kumimoji="1" lang="ja-JP" altLang="en-US" sz="1050" b="1" u="sng" baseline="0">
              <a:solidFill>
                <a:srgbClr val="FF0000"/>
              </a:solidFill>
              <a:latin typeface="HG正楷書体-PRO" panose="03000600000000000000" pitchFamily="66" charset="-128"/>
              <a:ea typeface="HG正楷書体-PRO" panose="03000600000000000000" pitchFamily="66" charset="-128"/>
            </a:rPr>
            <a:t>以前お住いの県連へお尋ねください。</a:t>
          </a:r>
          <a:endParaRPr kumimoji="1" lang="en-US" altLang="ja-JP" sz="1050" b="1" u="sng" baseline="0">
            <a:solidFill>
              <a:srgbClr val="FF0000"/>
            </a:solidFill>
            <a:latin typeface="HG正楷書体-PRO" panose="03000600000000000000" pitchFamily="66" charset="-128"/>
            <a:ea typeface="HG正楷書体-PRO" panose="03000600000000000000" pitchFamily="66" charset="-128"/>
          </a:endParaRPr>
        </a:p>
        <a:p>
          <a:pPr algn="l"/>
          <a:endParaRPr kumimoji="1" lang="ja-JP" altLang="en-US" sz="1100">
            <a:solidFill>
              <a:schemeClr val="tx1"/>
            </a:solidFill>
          </a:endParaRPr>
        </a:p>
      </xdr:txBody>
    </xdr:sp>
    <xdr:clientData/>
  </xdr:twoCellAnchor>
  <xdr:twoCellAnchor>
    <xdr:from>
      <xdr:col>2</xdr:col>
      <xdr:colOff>426720</xdr:colOff>
      <xdr:row>23</xdr:row>
      <xdr:rowOff>175260</xdr:rowOff>
    </xdr:from>
    <xdr:to>
      <xdr:col>8</xdr:col>
      <xdr:colOff>1274445</xdr:colOff>
      <xdr:row>26</xdr:row>
      <xdr:rowOff>213360</xdr:rowOff>
    </xdr:to>
    <xdr:sp macro="" textlink="">
      <xdr:nvSpPr>
        <xdr:cNvPr id="41" name="吹き出し: 2 つ折線 40">
          <a:extLst>
            <a:ext uri="{FF2B5EF4-FFF2-40B4-BE49-F238E27FC236}">
              <a16:creationId xmlns:a16="http://schemas.microsoft.com/office/drawing/2014/main" id="{A8AE1599-CD21-41BE-959F-76BAC3591316}"/>
            </a:ext>
          </a:extLst>
        </xdr:cNvPr>
        <xdr:cNvSpPr/>
      </xdr:nvSpPr>
      <xdr:spPr>
        <a:xfrm>
          <a:off x="1181100" y="5836920"/>
          <a:ext cx="4777740" cy="723900"/>
        </a:xfrm>
        <a:prstGeom prst="borderCallout3">
          <a:avLst>
            <a:gd name="adj1" fmla="val -19413"/>
            <a:gd name="adj2" fmla="val 103447"/>
            <a:gd name="adj3" fmla="val 17279"/>
            <a:gd name="adj4" fmla="val 103464"/>
            <a:gd name="adj5" fmla="val 48701"/>
            <a:gd name="adj6" fmla="val 103495"/>
            <a:gd name="adj7" fmla="val 47963"/>
            <a:gd name="adj8" fmla="val 99812"/>
          </a:avLst>
        </a:prstGeom>
        <a:solidFill>
          <a:schemeClr val="accent6">
            <a:lumMod val="40000"/>
            <a:lumOff val="60000"/>
            <a:alpha val="88000"/>
          </a:schemeClr>
        </a:solidFill>
        <a:ln>
          <a:solidFill>
            <a:srgbClr val="FF0000"/>
          </a:solidFill>
          <a:headEnd type="stealth"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　　　　　　　　　　　　　　</a:t>
          </a:r>
          <a:r>
            <a:rPr kumimoji="1" lang="ja-JP" altLang="en-US" sz="1200" b="1" u="sng">
              <a:ln>
                <a:noFill/>
              </a:ln>
              <a:solidFill>
                <a:srgbClr val="FF0000"/>
              </a:solidFill>
              <a:latin typeface="HG正楷書体-PRO" panose="03000600000000000000" pitchFamily="66" charset="-128"/>
              <a:ea typeface="HG正楷書体-PRO" panose="03000600000000000000" pitchFamily="66" charset="-128"/>
            </a:rPr>
            <a:t>①●他県からの移動●</a:t>
          </a:r>
          <a:endParaRPr kumimoji="1" lang="en-US" altLang="ja-JP" sz="1200" b="1" u="sng">
            <a:ln>
              <a:noFill/>
            </a:ln>
            <a:solidFill>
              <a:srgbClr val="FF0000"/>
            </a:solidFill>
            <a:latin typeface="HG正楷書体-PRO" panose="03000600000000000000" pitchFamily="66" charset="-128"/>
            <a:ea typeface="HG正楷書体-PRO" panose="03000600000000000000" pitchFamily="66" charset="-128"/>
          </a:endParaRPr>
        </a:p>
        <a:p>
          <a:pPr algn="l">
            <a:lnSpc>
              <a:spcPts val="1500"/>
            </a:lnSpc>
          </a:pPr>
          <a:r>
            <a:rPr kumimoji="1" lang="ja-JP" altLang="ja-JP" sz="1200" b="1">
              <a:solidFill>
                <a:schemeClr val="tx1"/>
              </a:solidFill>
              <a:effectLst/>
              <a:latin typeface="HG正楷書体-PRO" panose="03000600000000000000" pitchFamily="66" charset="-128"/>
              <a:ea typeface="HG正楷書体-PRO" panose="03000600000000000000" pitchFamily="66" charset="-128"/>
              <a:cs typeface="+mn-cs"/>
            </a:rPr>
            <a:t>住所</a:t>
          </a:r>
          <a:r>
            <a:rPr kumimoji="1" lang="ja-JP" altLang="en-US" sz="1200" b="1">
              <a:solidFill>
                <a:schemeClr val="tx1"/>
              </a:solidFill>
              <a:effectLst/>
              <a:latin typeface="HG正楷書体-PRO" panose="03000600000000000000" pitchFamily="66" charset="-128"/>
              <a:ea typeface="HG正楷書体-PRO" panose="03000600000000000000" pitchFamily="66" charset="-128"/>
              <a:cs typeface="+mn-cs"/>
            </a:rPr>
            <a:t>「</a:t>
          </a:r>
          <a:r>
            <a:rPr kumimoji="1" lang="ja-JP" altLang="ja-JP" sz="1200" b="1">
              <a:solidFill>
                <a:schemeClr val="tx1"/>
              </a:solidFill>
              <a:effectLst/>
              <a:latin typeface="HG正楷書体-PRO" panose="03000600000000000000" pitchFamily="66" charset="-128"/>
              <a:ea typeface="HG正楷書体-PRO" panose="03000600000000000000" pitchFamily="66" charset="-128"/>
              <a:cs typeface="+mn-cs"/>
            </a:rPr>
            <a:t>変更</a:t>
          </a:r>
          <a:r>
            <a:rPr kumimoji="1" lang="ja-JP" altLang="en-US" sz="1200" b="1">
              <a:solidFill>
                <a:schemeClr val="tx1"/>
              </a:solidFill>
              <a:effectLst/>
              <a:latin typeface="HG正楷書体-PRO" panose="03000600000000000000" pitchFamily="66" charset="-128"/>
              <a:ea typeface="HG正楷書体-PRO" panose="03000600000000000000" pitchFamily="66" charset="-128"/>
              <a:cs typeface="+mn-cs"/>
            </a:rPr>
            <a:t>」で</a:t>
          </a:r>
          <a:r>
            <a:rPr kumimoji="1" lang="ja-JP" altLang="ja-JP" sz="1200" b="1">
              <a:solidFill>
                <a:schemeClr val="tx1"/>
              </a:solidFill>
              <a:effectLst/>
              <a:latin typeface="HG正楷書体-PRO" panose="03000600000000000000" pitchFamily="66" charset="-128"/>
              <a:ea typeface="HG正楷書体-PRO" panose="03000600000000000000" pitchFamily="66" charset="-128"/>
              <a:cs typeface="+mn-cs"/>
            </a:rPr>
            <a:t>ご記入下さい</a:t>
          </a: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　②単純な支部内移動</a:t>
          </a:r>
          <a:endParaRPr kumimoji="1" lang="en-US" altLang="ja-JP" sz="1200" b="1">
            <a:ln>
              <a:noFill/>
            </a:ln>
            <a:solidFill>
              <a:srgbClr val="FF0000"/>
            </a:solidFill>
            <a:latin typeface="HG正楷書体-PRO" panose="03000600000000000000" pitchFamily="66" charset="-128"/>
            <a:ea typeface="HG正楷書体-PRO" panose="03000600000000000000" pitchFamily="66" charset="-128"/>
          </a:endParaRPr>
        </a:p>
        <a:p>
          <a:pPr algn="l">
            <a:lnSpc>
              <a:spcPts val="1400"/>
            </a:lnSpc>
          </a:pP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　　　　　　　　　　　　　　③県内支部相互の移動</a:t>
          </a:r>
        </a:p>
      </xdr:txBody>
    </xdr:sp>
    <xdr:clientData/>
  </xdr:twoCellAnchor>
  <xdr:twoCellAnchor>
    <xdr:from>
      <xdr:col>1</xdr:col>
      <xdr:colOff>70485</xdr:colOff>
      <xdr:row>28</xdr:row>
      <xdr:rowOff>205740</xdr:rowOff>
    </xdr:from>
    <xdr:to>
      <xdr:col>1</xdr:col>
      <xdr:colOff>521305</xdr:colOff>
      <xdr:row>30</xdr:row>
      <xdr:rowOff>7620</xdr:rowOff>
    </xdr:to>
    <xdr:sp macro="" textlink="">
      <xdr:nvSpPr>
        <xdr:cNvPr id="42" name="楕円 41">
          <a:extLst>
            <a:ext uri="{FF2B5EF4-FFF2-40B4-BE49-F238E27FC236}">
              <a16:creationId xmlns:a16="http://schemas.microsoft.com/office/drawing/2014/main" id="{5316ADA2-EA7C-4C2F-ABC3-9D586F00A633}"/>
            </a:ext>
          </a:extLst>
        </xdr:cNvPr>
        <xdr:cNvSpPr/>
      </xdr:nvSpPr>
      <xdr:spPr>
        <a:xfrm>
          <a:off x="289560" y="7010400"/>
          <a:ext cx="403860" cy="259080"/>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720090</xdr:colOff>
      <xdr:row>27</xdr:row>
      <xdr:rowOff>68580</xdr:rowOff>
    </xdr:from>
    <xdr:to>
      <xdr:col>6</xdr:col>
      <xdr:colOff>45672</xdr:colOff>
      <xdr:row>28</xdr:row>
      <xdr:rowOff>99060</xdr:rowOff>
    </xdr:to>
    <xdr:sp macro="" textlink="">
      <xdr:nvSpPr>
        <xdr:cNvPr id="43" name="楕円 42">
          <a:extLst>
            <a:ext uri="{FF2B5EF4-FFF2-40B4-BE49-F238E27FC236}">
              <a16:creationId xmlns:a16="http://schemas.microsoft.com/office/drawing/2014/main" id="{B68A9112-8E40-4CD8-A73F-B3AABD0148E5}"/>
            </a:ext>
          </a:extLst>
        </xdr:cNvPr>
        <xdr:cNvSpPr/>
      </xdr:nvSpPr>
      <xdr:spPr>
        <a:xfrm>
          <a:off x="3055620" y="6644640"/>
          <a:ext cx="350520" cy="259080"/>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419100</xdr:colOff>
      <xdr:row>30</xdr:row>
      <xdr:rowOff>60960</xdr:rowOff>
    </xdr:from>
    <xdr:to>
      <xdr:col>8</xdr:col>
      <xdr:colOff>2228850</xdr:colOff>
      <xdr:row>32</xdr:row>
      <xdr:rowOff>137160</xdr:rowOff>
    </xdr:to>
    <xdr:sp macro="" textlink="">
      <xdr:nvSpPr>
        <xdr:cNvPr id="44" name="吹き出し: 2 つ折線 43">
          <a:extLst>
            <a:ext uri="{FF2B5EF4-FFF2-40B4-BE49-F238E27FC236}">
              <a16:creationId xmlns:a16="http://schemas.microsoft.com/office/drawing/2014/main" id="{3110BB40-184C-4742-B4AB-DCF4AB9606D7}"/>
            </a:ext>
          </a:extLst>
        </xdr:cNvPr>
        <xdr:cNvSpPr/>
      </xdr:nvSpPr>
      <xdr:spPr>
        <a:xfrm>
          <a:off x="1173480" y="7322820"/>
          <a:ext cx="5634990" cy="533400"/>
        </a:xfrm>
        <a:prstGeom prst="borderCallout3">
          <a:avLst>
            <a:gd name="adj1" fmla="val -32943"/>
            <a:gd name="adj2" fmla="val -7972"/>
            <a:gd name="adj3" fmla="val -28436"/>
            <a:gd name="adj4" fmla="val -4669"/>
            <a:gd name="adj5" fmla="val 48701"/>
            <a:gd name="adj6" fmla="val -4479"/>
            <a:gd name="adj7" fmla="val 47963"/>
            <a:gd name="adj8" fmla="val -507"/>
          </a:avLst>
        </a:prstGeom>
        <a:solidFill>
          <a:schemeClr val="accent6">
            <a:lumMod val="40000"/>
            <a:lumOff val="60000"/>
            <a:alpha val="87000"/>
          </a:schemeClr>
        </a:solidFill>
        <a:ln>
          <a:solidFill>
            <a:srgbClr val="FF0000"/>
          </a:solidFill>
          <a:headEnd type="stealth"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ja-JP" altLang="en-US" sz="1200" b="1">
              <a:ln>
                <a:noFill/>
              </a:ln>
              <a:solidFill>
                <a:schemeClr val="tx1"/>
              </a:solidFill>
              <a:latin typeface="HG正楷書体-PRO" panose="03000600000000000000" pitchFamily="66" charset="-128"/>
              <a:ea typeface="HG正楷書体-PRO" panose="03000600000000000000" pitchFamily="66" charset="-128"/>
            </a:rPr>
            <a:t>「脱退」：</a:t>
          </a:r>
          <a:r>
            <a:rPr kumimoji="1" lang="en-US" altLang="ja-JP" sz="1200" b="1">
              <a:ln>
                <a:noFill/>
              </a:ln>
              <a:solidFill>
                <a:srgbClr val="FF0000"/>
              </a:solidFill>
              <a:latin typeface="HG正楷書体-PRO" panose="03000600000000000000" pitchFamily="66" charset="-128"/>
              <a:ea typeface="HG正楷書体-PRO" panose="03000600000000000000" pitchFamily="66" charset="-128"/>
            </a:rPr>
            <a:t>ID</a:t>
          </a: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番号は残っています。実質「休会」扱いになります。</a:t>
          </a:r>
          <a:endParaRPr kumimoji="1" lang="en-US" altLang="ja-JP" sz="1200" b="1">
            <a:ln>
              <a:noFill/>
            </a:ln>
            <a:solidFill>
              <a:srgbClr val="FF0000"/>
            </a:solidFill>
            <a:latin typeface="HG正楷書体-PRO" panose="03000600000000000000" pitchFamily="66" charset="-128"/>
            <a:ea typeface="HG正楷書体-PRO" panose="03000600000000000000" pitchFamily="66" charset="-128"/>
          </a:endParaRPr>
        </a:p>
        <a:p>
          <a:pPr algn="l">
            <a:lnSpc>
              <a:spcPts val="1500"/>
            </a:lnSpc>
          </a:pP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　　　　　従って再開時は同じ</a:t>
          </a:r>
          <a:r>
            <a:rPr kumimoji="1" lang="en-US" altLang="ja-JP" sz="1200" b="1">
              <a:ln>
                <a:noFill/>
              </a:ln>
              <a:solidFill>
                <a:srgbClr val="FF0000"/>
              </a:solidFill>
              <a:latin typeface="HG正楷書体-PRO" panose="03000600000000000000" pitchFamily="66" charset="-128"/>
              <a:ea typeface="HG正楷書体-PRO" panose="03000600000000000000" pitchFamily="66" charset="-128"/>
            </a:rPr>
            <a:t>ID</a:t>
          </a:r>
          <a:r>
            <a:rPr kumimoji="1" lang="ja-JP" altLang="en-US" sz="1200" b="1">
              <a:ln>
                <a:noFill/>
              </a:ln>
              <a:solidFill>
                <a:srgbClr val="FF0000"/>
              </a:solidFill>
              <a:latin typeface="HG正楷書体-PRO" panose="03000600000000000000" pitchFamily="66" charset="-128"/>
              <a:ea typeface="HG正楷書体-PRO" panose="03000600000000000000" pitchFamily="66" charset="-128"/>
            </a:rPr>
            <a:t>番号で「変更」でお出し下さい。</a:t>
          </a:r>
        </a:p>
      </xdr:txBody>
    </xdr:sp>
    <xdr:clientData/>
  </xdr:twoCellAnchor>
  <xdr:twoCellAnchor>
    <xdr:from>
      <xdr:col>0</xdr:col>
      <xdr:colOff>45720</xdr:colOff>
      <xdr:row>11</xdr:row>
      <xdr:rowOff>198120</xdr:rowOff>
    </xdr:from>
    <xdr:to>
      <xdr:col>15</xdr:col>
      <xdr:colOff>249564</xdr:colOff>
      <xdr:row>20</xdr:row>
      <xdr:rowOff>213360</xdr:rowOff>
    </xdr:to>
    <xdr:sp macro="" textlink="">
      <xdr:nvSpPr>
        <xdr:cNvPr id="45" name="四角形: 角を丸くする 44">
          <a:extLst>
            <a:ext uri="{FF2B5EF4-FFF2-40B4-BE49-F238E27FC236}">
              <a16:creationId xmlns:a16="http://schemas.microsoft.com/office/drawing/2014/main" id="{BB900CE0-0EE2-4F03-A396-72E058D19E46}"/>
            </a:ext>
          </a:extLst>
        </xdr:cNvPr>
        <xdr:cNvSpPr/>
      </xdr:nvSpPr>
      <xdr:spPr>
        <a:xfrm>
          <a:off x="45720" y="3116580"/>
          <a:ext cx="10668000" cy="2072640"/>
        </a:xfrm>
        <a:prstGeom prst="roundRect">
          <a:avLst/>
        </a:prstGeom>
        <a:noFill/>
        <a:ln w="44450">
          <a:solidFill>
            <a:schemeClr val="accent5">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40005</xdr:colOff>
      <xdr:row>21</xdr:row>
      <xdr:rowOff>190500</xdr:rowOff>
    </xdr:from>
    <xdr:to>
      <xdr:col>14</xdr:col>
      <xdr:colOff>815230</xdr:colOff>
      <xdr:row>32</xdr:row>
      <xdr:rowOff>167640</xdr:rowOff>
    </xdr:to>
    <xdr:sp macro="" textlink="">
      <xdr:nvSpPr>
        <xdr:cNvPr id="46" name="正方形/長方形 45">
          <a:extLst>
            <a:ext uri="{FF2B5EF4-FFF2-40B4-BE49-F238E27FC236}">
              <a16:creationId xmlns:a16="http://schemas.microsoft.com/office/drawing/2014/main" id="{88456665-4CA7-4B1C-ADC5-B53179CAA9EE}"/>
            </a:ext>
          </a:extLst>
        </xdr:cNvPr>
        <xdr:cNvSpPr/>
      </xdr:nvSpPr>
      <xdr:spPr>
        <a:xfrm>
          <a:off x="7734300" y="5394960"/>
          <a:ext cx="2720340" cy="2491740"/>
        </a:xfrm>
        <a:prstGeom prst="rect">
          <a:avLst/>
        </a:prstGeom>
        <a:solidFill>
          <a:schemeClr val="bg1"/>
        </a:solidFill>
        <a:ln w="4762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ID</a:t>
          </a:r>
          <a:r>
            <a:rPr kumimoji="1" lang="ja-JP" altLang="en-US" sz="1100">
              <a:solidFill>
                <a:schemeClr val="tx1"/>
              </a:solidFill>
            </a:rPr>
            <a:t>がある方の</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住所</a:t>
          </a:r>
          <a:r>
            <a:rPr kumimoji="1" lang="en-US" altLang="ja-JP" sz="1100">
              <a:solidFill>
                <a:schemeClr val="tx1"/>
              </a:solidFill>
            </a:rPr>
            <a:t>)</a:t>
          </a:r>
          <a:r>
            <a:rPr kumimoji="1" lang="ja-JP" altLang="en-US" sz="1100">
              <a:solidFill>
                <a:schemeClr val="tx1"/>
              </a:solidFill>
            </a:rPr>
            <a:t>変更</a:t>
          </a:r>
          <a:r>
            <a:rPr kumimoji="1" lang="en-US" altLang="ja-JP" sz="1100">
              <a:solidFill>
                <a:schemeClr val="tx1"/>
              </a:solidFill>
            </a:rPr>
            <a:t>,</a:t>
          </a:r>
          <a:r>
            <a:rPr kumimoji="1" lang="ja-JP" altLang="en-US" sz="1100">
              <a:solidFill>
                <a:schemeClr val="tx1"/>
              </a:solidFill>
            </a:rPr>
            <a:t>復帰や休会</a:t>
          </a:r>
          <a:endParaRPr kumimoji="1" lang="en-US" altLang="ja-JP" sz="1100">
            <a:solidFill>
              <a:schemeClr val="tx1"/>
            </a:solidFill>
          </a:endParaRPr>
        </a:p>
        <a:p>
          <a:pPr algn="l"/>
          <a:r>
            <a:rPr kumimoji="1" lang="ja-JP" altLang="en-US" sz="1100">
              <a:solidFill>
                <a:schemeClr val="tx1"/>
              </a:solidFill>
            </a:rPr>
            <a:t>①県外から：すべてご記入ください。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②県内移動で住所変更：段位不要です。</a:t>
          </a:r>
          <a:endParaRPr kumimoji="1" lang="en-US" altLang="ja-JP" sz="1100">
            <a:solidFill>
              <a:schemeClr val="tx1"/>
            </a:solidFill>
          </a:endParaRPr>
        </a:p>
        <a:p>
          <a:pPr algn="l"/>
          <a:endParaRPr kumimoji="1" lang="ja-JP" altLang="en-US" sz="1100">
            <a:solidFill>
              <a:schemeClr val="tx1"/>
            </a:solidFill>
          </a:endParaRPr>
        </a:p>
        <a:p>
          <a:pPr algn="l"/>
          <a:r>
            <a:rPr kumimoji="1" lang="ja-JP" altLang="en-US" sz="1100">
              <a:solidFill>
                <a:schemeClr val="tx1"/>
              </a:solidFill>
            </a:rPr>
            <a:t>③前年の会費未納の場合：</a:t>
          </a:r>
        </a:p>
        <a:p>
          <a:pPr algn="l"/>
          <a:r>
            <a:rPr kumimoji="1" lang="ja-JP" altLang="en-US" sz="1100">
              <a:solidFill>
                <a:schemeClr val="tx1"/>
              </a:solidFill>
            </a:rPr>
            <a:t>　　変更</a:t>
          </a:r>
          <a:r>
            <a:rPr kumimoji="1" lang="en-US" altLang="ja-JP" sz="1100">
              <a:solidFill>
                <a:schemeClr val="tx1"/>
              </a:solidFill>
            </a:rPr>
            <a:t>(</a:t>
          </a:r>
          <a:r>
            <a:rPr kumimoji="1" lang="ja-JP" altLang="en-US" sz="1100">
              <a:solidFill>
                <a:schemeClr val="tx1"/>
              </a:solidFill>
            </a:rPr>
            <a:t>復帰</a:t>
          </a:r>
          <a:r>
            <a:rPr kumimoji="1" lang="en-US" altLang="ja-JP" sz="1100">
              <a:solidFill>
                <a:schemeClr val="tx1"/>
              </a:solidFill>
            </a:rPr>
            <a:t>)</a:t>
          </a:r>
          <a:r>
            <a:rPr kumimoji="1" lang="ja-JP" altLang="en-US" sz="1100">
              <a:solidFill>
                <a:schemeClr val="tx1"/>
              </a:solidFill>
            </a:rPr>
            <a:t>となります。</a:t>
          </a:r>
        </a:p>
        <a:p>
          <a:pPr algn="l"/>
          <a:r>
            <a:rPr kumimoji="1" lang="ja-JP" altLang="en-US" sz="1100">
              <a:solidFill>
                <a:schemeClr val="tx1"/>
              </a:solidFill>
            </a:rPr>
            <a:t>　　休会年数が永い場合住所確認の為　　</a:t>
          </a:r>
        </a:p>
        <a:p>
          <a:pPr algn="l"/>
          <a:r>
            <a:rPr kumimoji="1" lang="ja-JP" altLang="en-US" sz="1100">
              <a:solidFill>
                <a:schemeClr val="tx1"/>
              </a:solidFill>
            </a:rPr>
            <a:t>　　住所をご記入下さい。</a:t>
          </a:r>
          <a:endParaRPr kumimoji="1" lang="en-US" altLang="ja-JP" sz="1100">
            <a:solidFill>
              <a:schemeClr val="tx1"/>
            </a:solidFill>
          </a:endParaRPr>
        </a:p>
        <a:p>
          <a:pPr algn="l"/>
          <a:endParaRPr kumimoji="1" lang="ja-JP" altLang="en-US" sz="1100">
            <a:solidFill>
              <a:schemeClr val="tx1"/>
            </a:solidFill>
          </a:endParaRPr>
        </a:p>
        <a:p>
          <a:pPr algn="l"/>
          <a:r>
            <a:rPr kumimoji="1" lang="ja-JP" altLang="en-US" sz="1100">
              <a:solidFill>
                <a:schemeClr val="tx1"/>
              </a:solidFill>
            </a:rPr>
            <a:t>④休会の場合</a:t>
          </a:r>
        </a:p>
        <a:p>
          <a:pPr algn="l"/>
          <a:r>
            <a:rPr kumimoji="1" lang="ja-JP" altLang="en-US" sz="1100">
              <a:solidFill>
                <a:schemeClr val="tx1"/>
              </a:solidFill>
            </a:rPr>
            <a:t>　　住所・段位欄は必要ありません。</a:t>
          </a:r>
        </a:p>
      </xdr:txBody>
    </xdr:sp>
    <xdr:clientData/>
  </xdr:twoCellAnchor>
  <xdr:twoCellAnchor>
    <xdr:from>
      <xdr:col>0</xdr:col>
      <xdr:colOff>1</xdr:colOff>
      <xdr:row>20</xdr:row>
      <xdr:rowOff>219076</xdr:rowOff>
    </xdr:from>
    <xdr:to>
      <xdr:col>15</xdr:col>
      <xdr:colOff>219076</xdr:colOff>
      <xdr:row>27</xdr:row>
      <xdr:rowOff>28576</xdr:rowOff>
    </xdr:to>
    <xdr:sp macro="" textlink="">
      <xdr:nvSpPr>
        <xdr:cNvPr id="47" name="四角形: 角を丸くする 46">
          <a:extLst>
            <a:ext uri="{FF2B5EF4-FFF2-40B4-BE49-F238E27FC236}">
              <a16:creationId xmlns:a16="http://schemas.microsoft.com/office/drawing/2014/main" id="{DAC74E22-8CB9-4F1F-B5F4-F2B3F9E9D2FB}"/>
            </a:ext>
          </a:extLst>
        </xdr:cNvPr>
        <xdr:cNvSpPr/>
      </xdr:nvSpPr>
      <xdr:spPr>
        <a:xfrm>
          <a:off x="1" y="5194936"/>
          <a:ext cx="10692765" cy="1409700"/>
        </a:xfrm>
        <a:prstGeom prst="roundRect">
          <a:avLst/>
        </a:prstGeom>
        <a:noFill/>
        <a:ln w="44450">
          <a:solidFill>
            <a:schemeClr val="accent5">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27</xdr:row>
      <xdr:rowOff>47626</xdr:rowOff>
    </xdr:from>
    <xdr:to>
      <xdr:col>9</xdr:col>
      <xdr:colOff>95250</xdr:colOff>
      <xdr:row>33</xdr:row>
      <xdr:rowOff>19050</xdr:rowOff>
    </xdr:to>
    <xdr:sp macro="" textlink="">
      <xdr:nvSpPr>
        <xdr:cNvPr id="48" name="四角形: 角を丸くする 47">
          <a:extLst>
            <a:ext uri="{FF2B5EF4-FFF2-40B4-BE49-F238E27FC236}">
              <a16:creationId xmlns:a16="http://schemas.microsoft.com/office/drawing/2014/main" id="{73BFF4EA-240E-4D33-99F3-68A6BA68A4EF}"/>
            </a:ext>
          </a:extLst>
        </xdr:cNvPr>
        <xdr:cNvSpPr/>
      </xdr:nvSpPr>
      <xdr:spPr>
        <a:xfrm>
          <a:off x="0" y="6623686"/>
          <a:ext cx="7050405" cy="1343024"/>
        </a:xfrm>
        <a:prstGeom prst="roundRect">
          <a:avLst/>
        </a:prstGeom>
        <a:noFill/>
        <a:ln w="44450">
          <a:solidFill>
            <a:schemeClr val="accent5">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180975</xdr:colOff>
      <xdr:row>9</xdr:row>
      <xdr:rowOff>95252</xdr:rowOff>
    </xdr:from>
    <xdr:to>
      <xdr:col>8</xdr:col>
      <xdr:colOff>2362202</xdr:colOff>
      <xdr:row>24</xdr:row>
      <xdr:rowOff>95250</xdr:rowOff>
    </xdr:to>
    <xdr:cxnSp macro="">
      <xdr:nvCxnSpPr>
        <xdr:cNvPr id="49" name="コネクタ: カギ線 48">
          <a:extLst>
            <a:ext uri="{FF2B5EF4-FFF2-40B4-BE49-F238E27FC236}">
              <a16:creationId xmlns:a16="http://schemas.microsoft.com/office/drawing/2014/main" id="{553CD8AF-5429-4D75-863D-76604E941165}"/>
            </a:ext>
          </a:extLst>
        </xdr:cNvPr>
        <xdr:cNvCxnSpPr/>
      </xdr:nvCxnSpPr>
      <xdr:spPr>
        <a:xfrm rot="5400000">
          <a:off x="4236722" y="3289935"/>
          <a:ext cx="3428998" cy="1962152"/>
        </a:xfrm>
        <a:prstGeom prst="bentConnector3">
          <a:avLst>
            <a:gd name="adj1" fmla="val 100556"/>
          </a:avLst>
        </a:prstGeom>
        <a:ln w="41275">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E1C00-02CD-4341-A98F-022BA2C4C3D8}">
  <sheetPr>
    <pageSetUpPr fitToPage="1"/>
  </sheetPr>
  <dimension ref="A1:A72"/>
  <sheetViews>
    <sheetView zoomScaleNormal="100" workbookViewId="0">
      <selection activeCell="A8" sqref="A8"/>
    </sheetView>
  </sheetViews>
  <sheetFormatPr defaultColWidth="8.875" defaultRowHeight="13.5" x14ac:dyDescent="0.15"/>
  <cols>
    <col min="1" max="1" width="165.125" style="29" customWidth="1"/>
    <col min="2" max="16384" width="8.875" style="6"/>
  </cols>
  <sheetData>
    <row r="1" spans="1:1" ht="30" customHeight="1" x14ac:dyDescent="0.15">
      <c r="A1" s="21" t="s">
        <v>362</v>
      </c>
    </row>
    <row r="2" spans="1:1" ht="30" customHeight="1" thickBot="1" x14ac:dyDescent="0.2">
      <c r="A2" s="213" t="s">
        <v>370</v>
      </c>
    </row>
    <row r="3" spans="1:1" ht="30" customHeight="1" thickBot="1" x14ac:dyDescent="0.2">
      <c r="A3" s="195" t="s">
        <v>371</v>
      </c>
    </row>
    <row r="4" spans="1:1" ht="30" customHeight="1" x14ac:dyDescent="0.15">
      <c r="A4" s="196" t="s">
        <v>364</v>
      </c>
    </row>
    <row r="5" spans="1:1" ht="30" customHeight="1" x14ac:dyDescent="0.15">
      <c r="A5" s="197" t="s">
        <v>365</v>
      </c>
    </row>
    <row r="6" spans="1:1" ht="30" customHeight="1" x14ac:dyDescent="0.15">
      <c r="A6" s="197" t="s">
        <v>381</v>
      </c>
    </row>
    <row r="7" spans="1:1" ht="30" customHeight="1" x14ac:dyDescent="0.15">
      <c r="A7" s="197" t="s">
        <v>395</v>
      </c>
    </row>
    <row r="8" spans="1:1" ht="30" customHeight="1" x14ac:dyDescent="0.15">
      <c r="A8" s="197" t="s">
        <v>394</v>
      </c>
    </row>
    <row r="9" spans="1:1" ht="30" customHeight="1" thickBot="1" x14ac:dyDescent="0.2">
      <c r="A9" s="198" t="s">
        <v>363</v>
      </c>
    </row>
    <row r="10" spans="1:1" ht="22.5" customHeight="1" thickBot="1" x14ac:dyDescent="0.2">
      <c r="A10" s="23"/>
    </row>
    <row r="11" spans="1:1" ht="30" customHeight="1" thickBot="1" x14ac:dyDescent="0.2">
      <c r="A11" s="195" t="s">
        <v>388</v>
      </c>
    </row>
    <row r="12" spans="1:1" ht="30" customHeight="1" thickBot="1" x14ac:dyDescent="0.2">
      <c r="A12" s="199" t="s">
        <v>372</v>
      </c>
    </row>
    <row r="13" spans="1:1" ht="23.25" customHeight="1" thickBot="1" x14ac:dyDescent="0.2">
      <c r="A13" s="1"/>
    </row>
    <row r="14" spans="1:1" ht="30" customHeight="1" thickBot="1" x14ac:dyDescent="0.2">
      <c r="A14" s="195" t="s">
        <v>378</v>
      </c>
    </row>
    <row r="15" spans="1:1" ht="30" customHeight="1" x14ac:dyDescent="0.15">
      <c r="A15" s="200" t="s">
        <v>355</v>
      </c>
    </row>
    <row r="16" spans="1:1" ht="30" customHeight="1" thickBot="1" x14ac:dyDescent="0.2">
      <c r="A16" s="201" t="s">
        <v>310</v>
      </c>
    </row>
    <row r="17" spans="1:1" ht="22.5" customHeight="1" thickBot="1" x14ac:dyDescent="0.2">
      <c r="A17" s="1"/>
    </row>
    <row r="18" spans="1:1" ht="30" customHeight="1" thickBot="1" x14ac:dyDescent="0.2">
      <c r="A18" s="195" t="s">
        <v>379</v>
      </c>
    </row>
    <row r="19" spans="1:1" ht="30" customHeight="1" x14ac:dyDescent="0.15">
      <c r="A19" s="200" t="s">
        <v>356</v>
      </c>
    </row>
    <row r="20" spans="1:1" ht="30" customHeight="1" x14ac:dyDescent="0.15">
      <c r="A20" s="202" t="s">
        <v>333</v>
      </c>
    </row>
    <row r="21" spans="1:1" ht="30" customHeight="1" x14ac:dyDescent="0.15">
      <c r="A21" s="203" t="s">
        <v>309</v>
      </c>
    </row>
    <row r="22" spans="1:1" ht="30" customHeight="1" x14ac:dyDescent="0.15">
      <c r="A22" s="203" t="s">
        <v>311</v>
      </c>
    </row>
    <row r="23" spans="1:1" ht="30" customHeight="1" thickBot="1" x14ac:dyDescent="0.2">
      <c r="A23" s="204" t="s">
        <v>357</v>
      </c>
    </row>
    <row r="24" spans="1:1" ht="23.25" customHeight="1" thickBot="1" x14ac:dyDescent="0.2">
      <c r="A24" s="1"/>
    </row>
    <row r="25" spans="1:1" ht="30" customHeight="1" thickBot="1" x14ac:dyDescent="0.2">
      <c r="A25" s="195" t="s">
        <v>386</v>
      </c>
    </row>
    <row r="26" spans="1:1" ht="30" customHeight="1" x14ac:dyDescent="0.15">
      <c r="A26" s="200" t="s">
        <v>355</v>
      </c>
    </row>
    <row r="27" spans="1:1" ht="30" customHeight="1" x14ac:dyDescent="0.15">
      <c r="A27" s="205" t="s">
        <v>366</v>
      </c>
    </row>
    <row r="28" spans="1:1" ht="30" customHeight="1" x14ac:dyDescent="0.15">
      <c r="A28" s="205" t="s">
        <v>367</v>
      </c>
    </row>
    <row r="29" spans="1:1" ht="30" customHeight="1" x14ac:dyDescent="0.15">
      <c r="A29" s="205" t="s">
        <v>368</v>
      </c>
    </row>
    <row r="30" spans="1:1" ht="30" customHeight="1" x14ac:dyDescent="0.15">
      <c r="A30" s="205" t="s">
        <v>352</v>
      </c>
    </row>
    <row r="31" spans="1:1" ht="30" customHeight="1" x14ac:dyDescent="0.15">
      <c r="A31" s="205" t="s">
        <v>353</v>
      </c>
    </row>
    <row r="32" spans="1:1" ht="30" customHeight="1" x14ac:dyDescent="0.15">
      <c r="A32" s="205" t="s">
        <v>369</v>
      </c>
    </row>
    <row r="33" spans="1:1" ht="30" customHeight="1" x14ac:dyDescent="0.15">
      <c r="A33" s="205" t="s">
        <v>387</v>
      </c>
    </row>
    <row r="34" spans="1:1" ht="30" customHeight="1" x14ac:dyDescent="0.15">
      <c r="A34" s="205" t="s">
        <v>361</v>
      </c>
    </row>
    <row r="35" spans="1:1" ht="30" customHeight="1" x14ac:dyDescent="0.15">
      <c r="A35" s="205" t="s">
        <v>360</v>
      </c>
    </row>
    <row r="36" spans="1:1" ht="30" customHeight="1" x14ac:dyDescent="0.15">
      <c r="A36" s="205" t="s">
        <v>354</v>
      </c>
    </row>
    <row r="37" spans="1:1" ht="30" customHeight="1" x14ac:dyDescent="0.15">
      <c r="A37" s="206" t="s">
        <v>389</v>
      </c>
    </row>
    <row r="38" spans="1:1" ht="30" customHeight="1" x14ac:dyDescent="0.15">
      <c r="A38" s="206" t="s">
        <v>390</v>
      </c>
    </row>
    <row r="39" spans="1:1" ht="30" customHeight="1" x14ac:dyDescent="0.15">
      <c r="A39" s="207" t="s">
        <v>391</v>
      </c>
    </row>
    <row r="40" spans="1:1" ht="30" customHeight="1" x14ac:dyDescent="0.15">
      <c r="A40" s="207" t="s">
        <v>392</v>
      </c>
    </row>
    <row r="41" spans="1:1" ht="30" customHeight="1" thickBot="1" x14ac:dyDescent="0.2">
      <c r="A41" s="217" t="s">
        <v>393</v>
      </c>
    </row>
    <row r="42" spans="1:1" ht="22.5" customHeight="1" thickBot="1" x14ac:dyDescent="0.2">
      <c r="A42" s="31"/>
    </row>
    <row r="43" spans="1:1" ht="30" customHeight="1" thickBot="1" x14ac:dyDescent="0.2">
      <c r="A43" s="195" t="s">
        <v>380</v>
      </c>
    </row>
    <row r="44" spans="1:1" ht="30" customHeight="1" x14ac:dyDescent="0.15">
      <c r="A44" s="208" t="s">
        <v>359</v>
      </c>
    </row>
    <row r="45" spans="1:1" ht="30" customHeight="1" x14ac:dyDescent="0.15">
      <c r="A45" s="205" t="s">
        <v>385</v>
      </c>
    </row>
    <row r="46" spans="1:1" ht="30" customHeight="1" x14ac:dyDescent="0.15">
      <c r="A46" s="205" t="s">
        <v>384</v>
      </c>
    </row>
    <row r="47" spans="1:1" ht="30" customHeight="1" x14ac:dyDescent="0.15">
      <c r="A47" s="205" t="s">
        <v>382</v>
      </c>
    </row>
    <row r="48" spans="1:1" ht="30" customHeight="1" x14ac:dyDescent="0.15">
      <c r="A48" s="205" t="s">
        <v>383</v>
      </c>
    </row>
    <row r="49" spans="1:1" ht="30" customHeight="1" thickBot="1" x14ac:dyDescent="0.2">
      <c r="A49" s="209" t="s">
        <v>358</v>
      </c>
    </row>
    <row r="50" spans="1:1" ht="30" customHeight="1" x14ac:dyDescent="0.15">
      <c r="A50" s="6"/>
    </row>
    <row r="51" spans="1:1" ht="32.25" customHeight="1" x14ac:dyDescent="0.15">
      <c r="A51" s="31"/>
    </row>
    <row r="52" spans="1:1" ht="32.25" customHeight="1" x14ac:dyDescent="0.15">
      <c r="A52" s="31"/>
    </row>
    <row r="53" spans="1:1" ht="32.25" customHeight="1" x14ac:dyDescent="0.15">
      <c r="A53" s="31"/>
    </row>
    <row r="54" spans="1:1" ht="32.25" customHeight="1" x14ac:dyDescent="0.15">
      <c r="A54" s="31"/>
    </row>
    <row r="55" spans="1:1" ht="32.25" customHeight="1" x14ac:dyDescent="0.15">
      <c r="A55" s="31"/>
    </row>
    <row r="56" spans="1:1" ht="32.25" customHeight="1" x14ac:dyDescent="0.15">
      <c r="A56" s="31"/>
    </row>
    <row r="57" spans="1:1" ht="32.25" customHeight="1" x14ac:dyDescent="0.15">
      <c r="A57" s="31"/>
    </row>
    <row r="58" spans="1:1" ht="32.25" customHeight="1" x14ac:dyDescent="0.15">
      <c r="A58" s="31"/>
    </row>
    <row r="59" spans="1:1" ht="32.25" customHeight="1" x14ac:dyDescent="0.15">
      <c r="A59" s="31"/>
    </row>
    <row r="60" spans="1:1" ht="32.25" customHeight="1" x14ac:dyDescent="0.15">
      <c r="A60" s="31"/>
    </row>
    <row r="61" spans="1:1" ht="32.25" customHeight="1" x14ac:dyDescent="0.15">
      <c r="A61" s="19"/>
    </row>
    <row r="62" spans="1:1" ht="32.25" customHeight="1" x14ac:dyDescent="0.15">
      <c r="A62" s="19"/>
    </row>
    <row r="63" spans="1:1" ht="32.25" customHeight="1" x14ac:dyDescent="0.15">
      <c r="A63" s="19"/>
    </row>
    <row r="64" spans="1:1" ht="32.25" customHeight="1" x14ac:dyDescent="0.15">
      <c r="A64" s="19"/>
    </row>
    <row r="65" spans="1:1" ht="32.25" customHeight="1" x14ac:dyDescent="0.15">
      <c r="A65" s="19"/>
    </row>
    <row r="66" spans="1:1" ht="32.25" customHeight="1" x14ac:dyDescent="0.15">
      <c r="A66" s="19"/>
    </row>
    <row r="67" spans="1:1" ht="32.25" customHeight="1" x14ac:dyDescent="0.15"/>
    <row r="68" spans="1:1" ht="32.25" customHeight="1" x14ac:dyDescent="0.15"/>
    <row r="69" spans="1:1" ht="32.25" customHeight="1" x14ac:dyDescent="0.15"/>
    <row r="70" spans="1:1" ht="32.25" customHeight="1" x14ac:dyDescent="0.15"/>
    <row r="71" spans="1:1" ht="32.25" customHeight="1" x14ac:dyDescent="0.15"/>
    <row r="72" spans="1:1" ht="32.25" customHeight="1" x14ac:dyDescent="0.15"/>
  </sheetData>
  <phoneticPr fontId="53"/>
  <pageMargins left="0.74" right="0.25" top="0.47" bottom="0.55000000000000004" header="0.3" footer="0.3"/>
  <pageSetup paperSize="9" scale="52"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AD21-A86B-4032-B3E8-768EB4222C8B}">
  <sheetPr>
    <pageSetUpPr fitToPage="1"/>
  </sheetPr>
  <dimension ref="A1:G6"/>
  <sheetViews>
    <sheetView topLeftCell="A4" zoomScale="60" zoomScaleNormal="60" zoomScaleSheetLayoutView="50" workbookViewId="0">
      <selection activeCell="B6" sqref="B6"/>
    </sheetView>
  </sheetViews>
  <sheetFormatPr defaultColWidth="8.875" defaultRowHeight="13.5" x14ac:dyDescent="0.15"/>
  <cols>
    <col min="1" max="1" width="6.125" style="176" customWidth="1"/>
    <col min="2" max="2" width="44" customWidth="1"/>
    <col min="3" max="3" width="14" customWidth="1"/>
    <col min="4" max="7" width="22.875" customWidth="1"/>
    <col min="253" max="253" width="6.125" customWidth="1"/>
    <col min="254" max="254" width="22.625" customWidth="1"/>
    <col min="255" max="262" width="10.25" customWidth="1"/>
    <col min="509" max="509" width="6.125" customWidth="1"/>
    <col min="510" max="510" width="22.625" customWidth="1"/>
    <col min="511" max="518" width="10.25" customWidth="1"/>
    <col min="765" max="765" width="6.125" customWidth="1"/>
    <col min="766" max="766" width="22.625" customWidth="1"/>
    <col min="767" max="774" width="10.25" customWidth="1"/>
    <col min="1021" max="1021" width="6.125" customWidth="1"/>
    <col min="1022" max="1022" width="22.625" customWidth="1"/>
    <col min="1023" max="1030" width="10.25" customWidth="1"/>
    <col min="1277" max="1277" width="6.125" customWidth="1"/>
    <col min="1278" max="1278" width="22.625" customWidth="1"/>
    <col min="1279" max="1286" width="10.25" customWidth="1"/>
    <col min="1533" max="1533" width="6.125" customWidth="1"/>
    <col min="1534" max="1534" width="22.625" customWidth="1"/>
    <col min="1535" max="1542" width="10.25" customWidth="1"/>
    <col min="1789" max="1789" width="6.125" customWidth="1"/>
    <col min="1790" max="1790" width="22.625" customWidth="1"/>
    <col min="1791" max="1798" width="10.25" customWidth="1"/>
    <col min="2045" max="2045" width="6.125" customWidth="1"/>
    <col min="2046" max="2046" width="22.625" customWidth="1"/>
    <col min="2047" max="2054" width="10.25" customWidth="1"/>
    <col min="2301" max="2301" width="6.125" customWidth="1"/>
    <col min="2302" max="2302" width="22.625" customWidth="1"/>
    <col min="2303" max="2310" width="10.25" customWidth="1"/>
    <col min="2557" max="2557" width="6.125" customWidth="1"/>
    <col min="2558" max="2558" width="22.625" customWidth="1"/>
    <col min="2559" max="2566" width="10.25" customWidth="1"/>
    <col min="2813" max="2813" width="6.125" customWidth="1"/>
    <col min="2814" max="2814" width="22.625" customWidth="1"/>
    <col min="2815" max="2822" width="10.25" customWidth="1"/>
    <col min="3069" max="3069" width="6.125" customWidth="1"/>
    <col min="3070" max="3070" width="22.625" customWidth="1"/>
    <col min="3071" max="3078" width="10.25" customWidth="1"/>
    <col min="3325" max="3325" width="6.125" customWidth="1"/>
    <col min="3326" max="3326" width="22.625" customWidth="1"/>
    <col min="3327" max="3334" width="10.25" customWidth="1"/>
    <col min="3581" max="3581" width="6.125" customWidth="1"/>
    <col min="3582" max="3582" width="22.625" customWidth="1"/>
    <col min="3583" max="3590" width="10.25" customWidth="1"/>
    <col min="3837" max="3837" width="6.125" customWidth="1"/>
    <col min="3838" max="3838" width="22.625" customWidth="1"/>
    <col min="3839" max="3846" width="10.25" customWidth="1"/>
    <col min="4093" max="4093" width="6.125" customWidth="1"/>
    <col min="4094" max="4094" width="22.625" customWidth="1"/>
    <col min="4095" max="4102" width="10.25" customWidth="1"/>
    <col min="4349" max="4349" width="6.125" customWidth="1"/>
    <col min="4350" max="4350" width="22.625" customWidth="1"/>
    <col min="4351" max="4358" width="10.25" customWidth="1"/>
    <col min="4605" max="4605" width="6.125" customWidth="1"/>
    <col min="4606" max="4606" width="22.625" customWidth="1"/>
    <col min="4607" max="4614" width="10.25" customWidth="1"/>
    <col min="4861" max="4861" width="6.125" customWidth="1"/>
    <col min="4862" max="4862" width="22.625" customWidth="1"/>
    <col min="4863" max="4870" width="10.25" customWidth="1"/>
    <col min="5117" max="5117" width="6.125" customWidth="1"/>
    <col min="5118" max="5118" width="22.625" customWidth="1"/>
    <col min="5119" max="5126" width="10.25" customWidth="1"/>
    <col min="5373" max="5373" width="6.125" customWidth="1"/>
    <col min="5374" max="5374" width="22.625" customWidth="1"/>
    <col min="5375" max="5382" width="10.25" customWidth="1"/>
    <col min="5629" max="5629" width="6.125" customWidth="1"/>
    <col min="5630" max="5630" width="22.625" customWidth="1"/>
    <col min="5631" max="5638" width="10.25" customWidth="1"/>
    <col min="5885" max="5885" width="6.125" customWidth="1"/>
    <col min="5886" max="5886" width="22.625" customWidth="1"/>
    <col min="5887" max="5894" width="10.25" customWidth="1"/>
    <col min="6141" max="6141" width="6.125" customWidth="1"/>
    <col min="6142" max="6142" width="22.625" customWidth="1"/>
    <col min="6143" max="6150" width="10.25" customWidth="1"/>
    <col min="6397" max="6397" width="6.125" customWidth="1"/>
    <col min="6398" max="6398" width="22.625" customWidth="1"/>
    <col min="6399" max="6406" width="10.25" customWidth="1"/>
    <col min="6653" max="6653" width="6.125" customWidth="1"/>
    <col min="6654" max="6654" width="22.625" customWidth="1"/>
    <col min="6655" max="6662" width="10.25" customWidth="1"/>
    <col min="6909" max="6909" width="6.125" customWidth="1"/>
    <col min="6910" max="6910" width="22.625" customWidth="1"/>
    <col min="6911" max="6918" width="10.25" customWidth="1"/>
    <col min="7165" max="7165" width="6.125" customWidth="1"/>
    <col min="7166" max="7166" width="22.625" customWidth="1"/>
    <col min="7167" max="7174" width="10.25" customWidth="1"/>
    <col min="7421" max="7421" width="6.125" customWidth="1"/>
    <col min="7422" max="7422" width="22.625" customWidth="1"/>
    <col min="7423" max="7430" width="10.25" customWidth="1"/>
    <col min="7677" max="7677" width="6.125" customWidth="1"/>
    <col min="7678" max="7678" width="22.625" customWidth="1"/>
    <col min="7679" max="7686" width="10.25" customWidth="1"/>
    <col min="7933" max="7933" width="6.125" customWidth="1"/>
    <col min="7934" max="7934" width="22.625" customWidth="1"/>
    <col min="7935" max="7942" width="10.25" customWidth="1"/>
    <col min="8189" max="8189" width="6.125" customWidth="1"/>
    <col min="8190" max="8190" width="22.625" customWidth="1"/>
    <col min="8191" max="8198" width="10.25" customWidth="1"/>
    <col min="8445" max="8445" width="6.125" customWidth="1"/>
    <col min="8446" max="8446" width="22.625" customWidth="1"/>
    <col min="8447" max="8454" width="10.25" customWidth="1"/>
    <col min="8701" max="8701" width="6.125" customWidth="1"/>
    <col min="8702" max="8702" width="22.625" customWidth="1"/>
    <col min="8703" max="8710" width="10.25" customWidth="1"/>
    <col min="8957" max="8957" width="6.125" customWidth="1"/>
    <col min="8958" max="8958" width="22.625" customWidth="1"/>
    <col min="8959" max="8966" width="10.25" customWidth="1"/>
    <col min="9213" max="9213" width="6.125" customWidth="1"/>
    <col min="9214" max="9214" width="22.625" customWidth="1"/>
    <col min="9215" max="9222" width="10.25" customWidth="1"/>
    <col min="9469" max="9469" width="6.125" customWidth="1"/>
    <col min="9470" max="9470" width="22.625" customWidth="1"/>
    <col min="9471" max="9478" width="10.25" customWidth="1"/>
    <col min="9725" max="9725" width="6.125" customWidth="1"/>
    <col min="9726" max="9726" width="22.625" customWidth="1"/>
    <col min="9727" max="9734" width="10.25" customWidth="1"/>
    <col min="9981" max="9981" width="6.125" customWidth="1"/>
    <col min="9982" max="9982" width="22.625" customWidth="1"/>
    <col min="9983" max="9990" width="10.25" customWidth="1"/>
    <col min="10237" max="10237" width="6.125" customWidth="1"/>
    <col min="10238" max="10238" width="22.625" customWidth="1"/>
    <col min="10239" max="10246" width="10.25" customWidth="1"/>
    <col min="10493" max="10493" width="6.125" customWidth="1"/>
    <col min="10494" max="10494" width="22.625" customWidth="1"/>
    <col min="10495" max="10502" width="10.25" customWidth="1"/>
    <col min="10749" max="10749" width="6.125" customWidth="1"/>
    <col min="10750" max="10750" width="22.625" customWidth="1"/>
    <col min="10751" max="10758" width="10.25" customWidth="1"/>
    <col min="11005" max="11005" width="6.125" customWidth="1"/>
    <col min="11006" max="11006" width="22.625" customWidth="1"/>
    <col min="11007" max="11014" width="10.25" customWidth="1"/>
    <col min="11261" max="11261" width="6.125" customWidth="1"/>
    <col min="11262" max="11262" width="22.625" customWidth="1"/>
    <col min="11263" max="11270" width="10.25" customWidth="1"/>
    <col min="11517" max="11517" width="6.125" customWidth="1"/>
    <col min="11518" max="11518" width="22.625" customWidth="1"/>
    <col min="11519" max="11526" width="10.25" customWidth="1"/>
    <col min="11773" max="11773" width="6.125" customWidth="1"/>
    <col min="11774" max="11774" width="22.625" customWidth="1"/>
    <col min="11775" max="11782" width="10.25" customWidth="1"/>
    <col min="12029" max="12029" width="6.125" customWidth="1"/>
    <col min="12030" max="12030" width="22.625" customWidth="1"/>
    <col min="12031" max="12038" width="10.25" customWidth="1"/>
    <col min="12285" max="12285" width="6.125" customWidth="1"/>
    <col min="12286" max="12286" width="22.625" customWidth="1"/>
    <col min="12287" max="12294" width="10.25" customWidth="1"/>
    <col min="12541" max="12541" width="6.125" customWidth="1"/>
    <col min="12542" max="12542" width="22.625" customWidth="1"/>
    <col min="12543" max="12550" width="10.25" customWidth="1"/>
    <col min="12797" max="12797" width="6.125" customWidth="1"/>
    <col min="12798" max="12798" width="22.625" customWidth="1"/>
    <col min="12799" max="12806" width="10.25" customWidth="1"/>
    <col min="13053" max="13053" width="6.125" customWidth="1"/>
    <col min="13054" max="13054" width="22.625" customWidth="1"/>
    <col min="13055" max="13062" width="10.25" customWidth="1"/>
    <col min="13309" max="13309" width="6.125" customWidth="1"/>
    <col min="13310" max="13310" width="22.625" customWidth="1"/>
    <col min="13311" max="13318" width="10.25" customWidth="1"/>
    <col min="13565" max="13565" width="6.125" customWidth="1"/>
    <col min="13566" max="13566" width="22.625" customWidth="1"/>
    <col min="13567" max="13574" width="10.25" customWidth="1"/>
    <col min="13821" max="13821" width="6.125" customWidth="1"/>
    <col min="13822" max="13822" width="22.625" customWidth="1"/>
    <col min="13823" max="13830" width="10.25" customWidth="1"/>
    <col min="14077" max="14077" width="6.125" customWidth="1"/>
    <col min="14078" max="14078" width="22.625" customWidth="1"/>
    <col min="14079" max="14086" width="10.25" customWidth="1"/>
    <col min="14333" max="14333" width="6.125" customWidth="1"/>
    <col min="14334" max="14334" width="22.625" customWidth="1"/>
    <col min="14335" max="14342" width="10.25" customWidth="1"/>
    <col min="14589" max="14589" width="6.125" customWidth="1"/>
    <col min="14590" max="14590" width="22.625" customWidth="1"/>
    <col min="14591" max="14598" width="10.25" customWidth="1"/>
    <col min="14845" max="14845" width="6.125" customWidth="1"/>
    <col min="14846" max="14846" width="22.625" customWidth="1"/>
    <col min="14847" max="14854" width="10.25" customWidth="1"/>
    <col min="15101" max="15101" width="6.125" customWidth="1"/>
    <col min="15102" max="15102" width="22.625" customWidth="1"/>
    <col min="15103" max="15110" width="10.25" customWidth="1"/>
    <col min="15357" max="15357" width="6.125" customWidth="1"/>
    <col min="15358" max="15358" width="22.625" customWidth="1"/>
    <col min="15359" max="15366" width="10.25" customWidth="1"/>
    <col min="15613" max="15613" width="6.125" customWidth="1"/>
    <col min="15614" max="15614" width="22.625" customWidth="1"/>
    <col min="15615" max="15622" width="10.25" customWidth="1"/>
    <col min="15869" max="15869" width="6.125" customWidth="1"/>
    <col min="15870" max="15870" width="22.625" customWidth="1"/>
    <col min="15871" max="15878" width="10.25" customWidth="1"/>
    <col min="16125" max="16125" width="6.125" customWidth="1"/>
    <col min="16126" max="16126" width="22.625" customWidth="1"/>
    <col min="16127" max="16134" width="10.25" customWidth="1"/>
  </cols>
  <sheetData>
    <row r="1" spans="1:7" ht="55.5" customHeight="1" x14ac:dyDescent="0.2">
      <c r="A1" s="20" t="s">
        <v>339</v>
      </c>
      <c r="C1" s="221" t="s">
        <v>326</v>
      </c>
      <c r="D1" s="221"/>
      <c r="E1" s="221"/>
      <c r="F1" s="221"/>
    </row>
    <row r="2" spans="1:7" ht="26.25" customHeight="1" x14ac:dyDescent="0.25">
      <c r="A2" s="222"/>
      <c r="B2" s="223" t="s">
        <v>121</v>
      </c>
      <c r="C2" s="177" t="s">
        <v>78</v>
      </c>
      <c r="D2" s="177" t="s">
        <v>80</v>
      </c>
      <c r="E2" s="178" t="s">
        <v>164</v>
      </c>
      <c r="F2" s="179" t="s">
        <v>317</v>
      </c>
      <c r="G2" s="179" t="s">
        <v>318</v>
      </c>
    </row>
    <row r="3" spans="1:7" ht="131.25" customHeight="1" x14ac:dyDescent="0.15">
      <c r="A3" s="222"/>
      <c r="B3" s="224"/>
      <c r="C3" s="187" t="s">
        <v>116</v>
      </c>
      <c r="D3" s="183" t="s">
        <v>328</v>
      </c>
      <c r="E3" s="184" t="s">
        <v>327</v>
      </c>
      <c r="F3" s="183" t="s">
        <v>322</v>
      </c>
      <c r="G3" s="183" t="s">
        <v>319</v>
      </c>
    </row>
    <row r="4" spans="1:7" ht="351" customHeight="1" x14ac:dyDescent="0.15">
      <c r="A4" s="174">
        <v>1</v>
      </c>
      <c r="B4" s="186" t="s">
        <v>350</v>
      </c>
      <c r="C4" s="218" t="s">
        <v>336</v>
      </c>
      <c r="D4" s="25"/>
      <c r="E4" s="185" t="s">
        <v>336</v>
      </c>
      <c r="F4" s="175"/>
      <c r="G4" s="175"/>
    </row>
    <row r="5" spans="1:7" ht="351" customHeight="1" x14ac:dyDescent="0.15">
      <c r="A5" s="174">
        <v>2</v>
      </c>
      <c r="B5" s="186" t="s">
        <v>349</v>
      </c>
      <c r="C5" s="219"/>
      <c r="D5" s="27"/>
      <c r="E5" s="188" t="s">
        <v>334</v>
      </c>
      <c r="F5" s="180"/>
      <c r="G5" s="185" t="s">
        <v>336</v>
      </c>
    </row>
    <row r="6" spans="1:7" ht="351" customHeight="1" x14ac:dyDescent="0.15">
      <c r="A6" s="174">
        <v>3</v>
      </c>
      <c r="B6" s="186" t="s">
        <v>351</v>
      </c>
      <c r="C6" s="220"/>
      <c r="D6" s="188" t="s">
        <v>337</v>
      </c>
      <c r="E6" s="28"/>
      <c r="F6" s="185" t="s">
        <v>336</v>
      </c>
      <c r="G6" s="180"/>
    </row>
  </sheetData>
  <mergeCells count="4">
    <mergeCell ref="C4:C6"/>
    <mergeCell ref="C1:F1"/>
    <mergeCell ref="A2:A3"/>
    <mergeCell ref="B2:B3"/>
  </mergeCells>
  <phoneticPr fontId="53"/>
  <pageMargins left="0.55000000000000004" right="0.25" top="0.47" bottom="0.55000000000000004" header="0.3" footer="0.3"/>
  <pageSetup paperSize="9" scale="61"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6"/>
  <sheetViews>
    <sheetView tabSelected="1" zoomScaleNormal="100" workbookViewId="0">
      <selection activeCell="A8" sqref="A8"/>
    </sheetView>
  </sheetViews>
  <sheetFormatPr defaultRowHeight="18.75" x14ac:dyDescent="0.15"/>
  <cols>
    <col min="1" max="1" width="11.75" style="2" customWidth="1"/>
    <col min="2" max="2" width="12" style="2" customWidth="1"/>
    <col min="3" max="5" width="9" style="2"/>
    <col min="6" max="6" width="8" style="2" customWidth="1"/>
    <col min="7" max="7" width="16" style="2" customWidth="1"/>
    <col min="8" max="8" width="23.125" style="2" customWidth="1"/>
    <col min="9" max="16384" width="9" style="2"/>
  </cols>
  <sheetData>
    <row r="1" spans="1:8" ht="38.25" customHeight="1" x14ac:dyDescent="0.2">
      <c r="A1" s="20" t="s">
        <v>341</v>
      </c>
      <c r="D1" s="231" t="s">
        <v>118</v>
      </c>
      <c r="E1" s="231"/>
      <c r="F1" s="231"/>
      <c r="G1" s="231"/>
      <c r="H1" s="30" t="s">
        <v>115</v>
      </c>
    </row>
    <row r="2" spans="1:8" ht="21.75" customHeight="1" thickBot="1" x14ac:dyDescent="0.2">
      <c r="D2" s="22"/>
      <c r="E2" s="31"/>
      <c r="F2" s="32"/>
      <c r="G2" s="32" t="s">
        <v>122</v>
      </c>
      <c r="H2" s="30"/>
    </row>
    <row r="3" spans="1:8" ht="19.5" thickBot="1" x14ac:dyDescent="0.2">
      <c r="A3" s="34" t="s">
        <v>1</v>
      </c>
      <c r="B3" s="34"/>
      <c r="C3" s="34" t="s">
        <v>44</v>
      </c>
      <c r="F3" s="230" t="s">
        <v>120</v>
      </c>
      <c r="G3" s="230"/>
      <c r="H3" s="33"/>
    </row>
    <row r="4" spans="1:8" ht="19.5" thickBot="1" x14ac:dyDescent="0.2">
      <c r="A4" s="52" t="s">
        <v>377</v>
      </c>
      <c r="B4" s="34"/>
      <c r="C4" s="34"/>
      <c r="F4" s="236"/>
      <c r="G4" s="236"/>
      <c r="H4" s="2" t="s">
        <v>342</v>
      </c>
    </row>
    <row r="5" spans="1:8" ht="19.5" thickBot="1" x14ac:dyDescent="0.2">
      <c r="A5" s="3" t="s">
        <v>375</v>
      </c>
      <c r="B5" s="52" t="s">
        <v>373</v>
      </c>
      <c r="F5" s="230" t="s">
        <v>45</v>
      </c>
      <c r="G5" s="230"/>
      <c r="H5" s="35"/>
    </row>
    <row r="6" spans="1:8" ht="19.5" thickBot="1" x14ac:dyDescent="0.2">
      <c r="B6" s="210" t="s">
        <v>374</v>
      </c>
      <c r="F6" s="232" t="s">
        <v>123</v>
      </c>
      <c r="G6" s="232"/>
      <c r="H6" s="35"/>
    </row>
    <row r="7" spans="1:8" ht="12" customHeight="1" thickBot="1" x14ac:dyDescent="0.2">
      <c r="F7" s="36"/>
      <c r="G7" s="36"/>
      <c r="H7" s="36"/>
    </row>
    <row r="8" spans="1:8" ht="19.5" thickBot="1" x14ac:dyDescent="0.2">
      <c r="F8" s="230" t="s">
        <v>124</v>
      </c>
      <c r="G8" s="230"/>
      <c r="H8" s="35"/>
    </row>
    <row r="10" spans="1:8" x14ac:dyDescent="0.15">
      <c r="C10" s="230" t="s">
        <v>46</v>
      </c>
      <c r="D10" s="230"/>
      <c r="E10" s="230"/>
      <c r="F10" s="230"/>
      <c r="G10" s="230"/>
    </row>
    <row r="12" spans="1:8" x14ac:dyDescent="0.15">
      <c r="A12" s="2" t="s">
        <v>47</v>
      </c>
    </row>
    <row r="14" spans="1:8" x14ac:dyDescent="0.15">
      <c r="E14" s="230" t="s">
        <v>48</v>
      </c>
      <c r="F14" s="230"/>
    </row>
    <row r="15" spans="1:8" ht="19.5" thickBot="1" x14ac:dyDescent="0.2"/>
    <row r="16" spans="1:8" ht="19.5" thickBot="1" x14ac:dyDescent="0.2">
      <c r="A16" s="2" t="s">
        <v>49</v>
      </c>
      <c r="C16" s="230" t="s">
        <v>120</v>
      </c>
      <c r="D16" s="230"/>
      <c r="E16" s="233"/>
      <c r="F16" s="234"/>
      <c r="G16" s="235"/>
      <c r="H16" s="37"/>
    </row>
    <row r="17" spans="1:8" x14ac:dyDescent="0.15">
      <c r="A17" s="2" t="s">
        <v>50</v>
      </c>
      <c r="C17" s="2" t="s">
        <v>51</v>
      </c>
    </row>
    <row r="19" spans="1:8" ht="21" x14ac:dyDescent="0.15">
      <c r="B19" s="38" t="s">
        <v>150</v>
      </c>
      <c r="C19" s="2" t="s">
        <v>52</v>
      </c>
      <c r="E19" s="2" t="s">
        <v>53</v>
      </c>
    </row>
    <row r="20" spans="1:8" x14ac:dyDescent="0.15">
      <c r="E20" s="2" t="s">
        <v>54</v>
      </c>
      <c r="G20" s="2" t="s">
        <v>55</v>
      </c>
    </row>
    <row r="21" spans="1:8" x14ac:dyDescent="0.15">
      <c r="E21" s="2" t="s">
        <v>56</v>
      </c>
      <c r="F21" s="2" t="s">
        <v>57</v>
      </c>
    </row>
    <row r="23" spans="1:8" x14ac:dyDescent="0.15">
      <c r="B23" s="38" t="s">
        <v>119</v>
      </c>
      <c r="C23" s="228" t="s">
        <v>58</v>
      </c>
      <c r="D23" s="228"/>
    </row>
    <row r="25" spans="1:8" x14ac:dyDescent="0.15">
      <c r="A25" s="2" t="s">
        <v>59</v>
      </c>
      <c r="E25" s="1" t="s">
        <v>161</v>
      </c>
    </row>
    <row r="26" spans="1:8" ht="24" customHeight="1" thickBot="1" x14ac:dyDescent="0.2">
      <c r="A26" s="39" t="s">
        <v>60</v>
      </c>
      <c r="B26" s="40" t="s">
        <v>117</v>
      </c>
      <c r="C26" s="39" t="s">
        <v>61</v>
      </c>
      <c r="D26" s="39" t="s">
        <v>62</v>
      </c>
      <c r="E26" s="39" t="s">
        <v>63</v>
      </c>
      <c r="F26" s="41" t="s">
        <v>64</v>
      </c>
      <c r="G26" s="42" t="s">
        <v>65</v>
      </c>
      <c r="H26" s="43" t="s">
        <v>66</v>
      </c>
    </row>
    <row r="27" spans="1:8" ht="24" customHeight="1" thickBot="1" x14ac:dyDescent="0.2">
      <c r="A27" s="39" t="s">
        <v>67</v>
      </c>
      <c r="B27" s="39" t="s">
        <v>68</v>
      </c>
      <c r="C27" s="44">
        <v>500</v>
      </c>
      <c r="D27" s="45" t="s">
        <v>69</v>
      </c>
      <c r="E27" s="46">
        <v>500</v>
      </c>
      <c r="F27" s="47"/>
      <c r="G27" s="214" t="str">
        <f>IF(E27*F27=0,"",E27*F27)</f>
        <v/>
      </c>
      <c r="H27" s="43"/>
    </row>
    <row r="28" spans="1:8" ht="24" customHeight="1" thickBot="1" x14ac:dyDescent="0.2">
      <c r="A28" s="39" t="s">
        <v>70</v>
      </c>
      <c r="B28" s="39" t="s">
        <v>68</v>
      </c>
      <c r="C28" s="44">
        <v>800</v>
      </c>
      <c r="D28" s="45" t="s">
        <v>69</v>
      </c>
      <c r="E28" s="46">
        <v>800</v>
      </c>
      <c r="F28" s="47"/>
      <c r="G28" s="214" t="str">
        <f t="shared" ref="G28:G35" si="0">IF(E28*F28=0,"",E28*F28)</f>
        <v/>
      </c>
      <c r="H28" s="43"/>
    </row>
    <row r="29" spans="1:8" ht="24" customHeight="1" thickBot="1" x14ac:dyDescent="0.2">
      <c r="A29" s="39" t="s">
        <v>71</v>
      </c>
      <c r="B29" s="39" t="s">
        <v>68</v>
      </c>
      <c r="C29" s="48">
        <v>1000</v>
      </c>
      <c r="D29" s="45" t="s">
        <v>69</v>
      </c>
      <c r="E29" s="48">
        <v>1000</v>
      </c>
      <c r="F29" s="47"/>
      <c r="G29" s="215" t="str">
        <f t="shared" si="0"/>
        <v/>
      </c>
      <c r="H29" s="43"/>
    </row>
    <row r="30" spans="1:8" ht="24" customHeight="1" thickBot="1" x14ac:dyDescent="0.2">
      <c r="A30" s="229" t="s">
        <v>302</v>
      </c>
      <c r="B30" s="39" t="s">
        <v>68</v>
      </c>
      <c r="C30" s="48">
        <v>3000</v>
      </c>
      <c r="D30" s="48">
        <v>2000</v>
      </c>
      <c r="E30" s="48">
        <v>5000</v>
      </c>
      <c r="F30" s="47"/>
      <c r="G30" s="215" t="str">
        <f t="shared" si="0"/>
        <v/>
      </c>
      <c r="H30" s="43"/>
    </row>
    <row r="31" spans="1:8" ht="24" customHeight="1" thickBot="1" x14ac:dyDescent="0.2">
      <c r="A31" s="226"/>
      <c r="B31" s="39" t="s">
        <v>68</v>
      </c>
      <c r="C31" s="48">
        <v>3000</v>
      </c>
      <c r="D31" s="45" t="s">
        <v>69</v>
      </c>
      <c r="E31" s="48">
        <v>3000</v>
      </c>
      <c r="F31" s="47"/>
      <c r="G31" s="215" t="str">
        <f t="shared" si="0"/>
        <v/>
      </c>
      <c r="H31" s="43"/>
    </row>
    <row r="32" spans="1:8" ht="24" customHeight="1" thickBot="1" x14ac:dyDescent="0.2">
      <c r="A32" s="227"/>
      <c r="B32" s="39" t="s">
        <v>72</v>
      </c>
      <c r="C32" s="44"/>
      <c r="D32" s="48">
        <v>2000</v>
      </c>
      <c r="E32" s="48">
        <v>2000</v>
      </c>
      <c r="F32" s="47"/>
      <c r="G32" s="215" t="str">
        <f t="shared" si="0"/>
        <v/>
      </c>
      <c r="H32" s="43"/>
    </row>
    <row r="33" spans="1:8" ht="24" customHeight="1" thickBot="1" x14ac:dyDescent="0.2">
      <c r="A33" s="225" t="s">
        <v>73</v>
      </c>
      <c r="B33" s="39" t="s">
        <v>68</v>
      </c>
      <c r="C33" s="48">
        <v>4000</v>
      </c>
      <c r="D33" s="48">
        <v>2000</v>
      </c>
      <c r="E33" s="48">
        <v>6000</v>
      </c>
      <c r="F33" s="47"/>
      <c r="G33" s="215" t="str">
        <f t="shared" si="0"/>
        <v/>
      </c>
      <c r="H33" s="43"/>
    </row>
    <row r="34" spans="1:8" ht="24" customHeight="1" thickBot="1" x14ac:dyDescent="0.2">
      <c r="A34" s="226"/>
      <c r="B34" s="39" t="s">
        <v>68</v>
      </c>
      <c r="C34" s="48">
        <v>4000</v>
      </c>
      <c r="D34" s="45" t="s">
        <v>69</v>
      </c>
      <c r="E34" s="48">
        <v>4000</v>
      </c>
      <c r="F34" s="47"/>
      <c r="G34" s="215" t="str">
        <f t="shared" si="0"/>
        <v/>
      </c>
      <c r="H34" s="43"/>
    </row>
    <row r="35" spans="1:8" ht="24" customHeight="1" thickBot="1" x14ac:dyDescent="0.2">
      <c r="A35" s="227"/>
      <c r="B35" s="39" t="s">
        <v>72</v>
      </c>
      <c r="C35" s="44"/>
      <c r="D35" s="48">
        <v>2000</v>
      </c>
      <c r="E35" s="48">
        <v>2000</v>
      </c>
      <c r="F35" s="47"/>
      <c r="G35" s="215" t="str">
        <f t="shared" si="0"/>
        <v/>
      </c>
      <c r="H35" s="43"/>
    </row>
    <row r="36" spans="1:8" ht="24" customHeight="1" x14ac:dyDescent="0.15">
      <c r="A36" s="39" t="s">
        <v>74</v>
      </c>
      <c r="B36" s="49"/>
      <c r="C36" s="49"/>
      <c r="D36" s="49"/>
      <c r="E36" s="49"/>
      <c r="F36" s="50" t="str">
        <f>IF(SUM(F27:F35)=0,"",SUM(F27:F35))</f>
        <v/>
      </c>
      <c r="G36" s="216" t="str">
        <f>IF(SUM(G27:G35)=0,"",SUM(G27:G35))</f>
        <v/>
      </c>
      <c r="H36" s="43"/>
    </row>
    <row r="37" spans="1:8" x14ac:dyDescent="0.15">
      <c r="A37" s="211"/>
      <c r="D37" s="212" t="s">
        <v>376</v>
      </c>
    </row>
    <row r="38" spans="1:8" x14ac:dyDescent="0.15">
      <c r="A38" s="2" t="s">
        <v>163</v>
      </c>
      <c r="E38" s="210"/>
    </row>
    <row r="40" spans="1:8" x14ac:dyDescent="0.15">
      <c r="A40" s="51"/>
      <c r="B40" s="51"/>
      <c r="C40" s="51"/>
      <c r="D40" s="51"/>
      <c r="E40" s="51"/>
      <c r="F40" s="51"/>
      <c r="G40" s="51"/>
      <c r="H40" s="51"/>
    </row>
    <row r="42" spans="1:8" x14ac:dyDescent="0.15">
      <c r="A42" s="51"/>
      <c r="B42" s="51"/>
      <c r="C42" s="51"/>
      <c r="D42" s="51"/>
      <c r="E42" s="51"/>
      <c r="F42" s="51"/>
      <c r="G42" s="51"/>
      <c r="H42" s="51"/>
    </row>
    <row r="44" spans="1:8" x14ac:dyDescent="0.15">
      <c r="A44" s="51"/>
      <c r="B44" s="51"/>
      <c r="C44" s="51"/>
      <c r="D44" s="51"/>
      <c r="E44" s="51"/>
      <c r="F44" s="51"/>
      <c r="G44" s="51"/>
      <c r="H44" s="51"/>
    </row>
    <row r="46" spans="1:8" x14ac:dyDescent="0.15">
      <c r="A46" s="51"/>
      <c r="B46" s="51"/>
      <c r="C46" s="51"/>
      <c r="D46" s="51"/>
      <c r="E46" s="51"/>
      <c r="F46" s="51"/>
      <c r="G46" s="51"/>
      <c r="H46" s="51"/>
    </row>
  </sheetData>
  <mergeCells count="13">
    <mergeCell ref="D1:G1"/>
    <mergeCell ref="F3:G3"/>
    <mergeCell ref="F5:G5"/>
    <mergeCell ref="F6:G6"/>
    <mergeCell ref="C16:D16"/>
    <mergeCell ref="E16:G16"/>
    <mergeCell ref="F4:G4"/>
    <mergeCell ref="F8:G8"/>
    <mergeCell ref="A33:A35"/>
    <mergeCell ref="C23:D23"/>
    <mergeCell ref="A30:A32"/>
    <mergeCell ref="C10:G10"/>
    <mergeCell ref="E14:F14"/>
  </mergeCells>
  <phoneticPr fontId="3"/>
  <pageMargins left="0.70866141732283472" right="0.70866141732283472" top="0.74803149606299213" bottom="0.74803149606299213" header="0.31496062992125984" footer="0.31496062992125984"/>
  <pageSetup paperSize="9" scale="84"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1"/>
  <sheetViews>
    <sheetView zoomScaleNormal="100" workbookViewId="0">
      <selection activeCell="B2" sqref="B2"/>
    </sheetView>
  </sheetViews>
  <sheetFormatPr defaultRowHeight="13.5" x14ac:dyDescent="0.15"/>
  <cols>
    <col min="1" max="1" width="5.5" style="6" customWidth="1"/>
    <col min="2" max="2" width="41.25" style="6" customWidth="1"/>
    <col min="3" max="3" width="9" style="6"/>
    <col min="4" max="4" width="15.375" style="6" customWidth="1"/>
    <col min="5" max="5" width="19.75" style="6" customWidth="1"/>
    <col min="6" max="16384" width="9" style="6"/>
  </cols>
  <sheetData>
    <row r="1" spans="1:5" ht="30.75" x14ac:dyDescent="0.15">
      <c r="A1" s="52"/>
      <c r="B1" s="170" t="s">
        <v>329</v>
      </c>
      <c r="C1" s="170"/>
      <c r="D1" s="52"/>
      <c r="E1" s="53" t="s">
        <v>80</v>
      </c>
    </row>
    <row r="2" spans="1:5" ht="21.75" customHeight="1" x14ac:dyDescent="0.15">
      <c r="D2" s="54"/>
    </row>
    <row r="3" spans="1:5" ht="27" customHeight="1" x14ac:dyDescent="0.15">
      <c r="A3" s="55" t="s">
        <v>75</v>
      </c>
      <c r="B3" s="55" t="s">
        <v>162</v>
      </c>
      <c r="C3" s="55" t="s">
        <v>76</v>
      </c>
      <c r="D3" s="55" t="s">
        <v>65</v>
      </c>
      <c r="E3" s="55" t="s">
        <v>66</v>
      </c>
    </row>
    <row r="4" spans="1:5" ht="27" customHeight="1" x14ac:dyDescent="0.15">
      <c r="A4" s="26"/>
      <c r="B4" s="26"/>
      <c r="C4" s="26"/>
      <c r="D4" s="26"/>
      <c r="E4" s="26"/>
    </row>
    <row r="5" spans="1:5" ht="27" customHeight="1" x14ac:dyDescent="0.15">
      <c r="A5" s="26"/>
      <c r="B5" s="26"/>
      <c r="C5" s="26"/>
      <c r="D5" s="26"/>
      <c r="E5" s="26"/>
    </row>
    <row r="6" spans="1:5" ht="27" customHeight="1" x14ac:dyDescent="0.15">
      <c r="A6" s="26"/>
      <c r="B6" s="26"/>
      <c r="C6" s="26"/>
      <c r="D6" s="26"/>
      <c r="E6" s="26"/>
    </row>
    <row r="7" spans="1:5" ht="27" customHeight="1" x14ac:dyDescent="0.15">
      <c r="A7" s="26"/>
      <c r="B7" s="26"/>
      <c r="C7" s="26"/>
      <c r="D7" s="26"/>
      <c r="E7" s="26"/>
    </row>
    <row r="8" spans="1:5" ht="27" customHeight="1" x14ac:dyDescent="0.15">
      <c r="A8" s="26"/>
      <c r="B8" s="26"/>
      <c r="C8" s="26"/>
      <c r="D8" s="26"/>
      <c r="E8" s="26"/>
    </row>
    <row r="9" spans="1:5" ht="27" customHeight="1" x14ac:dyDescent="0.15">
      <c r="A9" s="26"/>
      <c r="B9" s="26"/>
      <c r="C9" s="26"/>
      <c r="D9" s="26"/>
      <c r="E9" s="26"/>
    </row>
    <row r="10" spans="1:5" ht="27" customHeight="1" x14ac:dyDescent="0.15">
      <c r="A10" s="26"/>
      <c r="B10" s="26"/>
      <c r="C10" s="26"/>
      <c r="D10" s="26"/>
      <c r="E10" s="26"/>
    </row>
    <row r="11" spans="1:5" ht="27" customHeight="1" x14ac:dyDescent="0.15">
      <c r="A11" s="26"/>
      <c r="B11" s="26"/>
      <c r="C11" s="26"/>
      <c r="D11" s="26"/>
      <c r="E11" s="26"/>
    </row>
    <row r="12" spans="1:5" ht="27" customHeight="1" x14ac:dyDescent="0.15">
      <c r="A12" s="26"/>
      <c r="B12" s="26"/>
      <c r="C12" s="26"/>
      <c r="D12" s="26"/>
      <c r="E12" s="26"/>
    </row>
    <row r="13" spans="1:5" ht="27" customHeight="1" x14ac:dyDescent="0.15">
      <c r="A13" s="26"/>
      <c r="B13" s="26"/>
      <c r="C13" s="26"/>
      <c r="D13" s="26"/>
      <c r="E13" s="26"/>
    </row>
    <row r="14" spans="1:5" ht="27" customHeight="1" x14ac:dyDescent="0.15">
      <c r="A14" s="26"/>
      <c r="B14" s="26"/>
      <c r="C14" s="26"/>
      <c r="D14" s="26"/>
      <c r="E14" s="26"/>
    </row>
    <row r="15" spans="1:5" ht="27" customHeight="1" x14ac:dyDescent="0.15">
      <c r="A15" s="26"/>
      <c r="B15" s="26"/>
      <c r="C15" s="26"/>
      <c r="D15" s="26"/>
      <c r="E15" s="26"/>
    </row>
    <row r="16" spans="1:5" ht="27" customHeight="1" x14ac:dyDescent="0.15">
      <c r="A16" s="26"/>
      <c r="B16" s="26"/>
      <c r="C16" s="26"/>
      <c r="D16" s="26"/>
      <c r="E16" s="26"/>
    </row>
    <row r="17" spans="1:5" ht="27" customHeight="1" x14ac:dyDescent="0.15">
      <c r="A17" s="26"/>
      <c r="B17" s="26"/>
      <c r="C17" s="26"/>
      <c r="D17" s="26"/>
      <c r="E17" s="26"/>
    </row>
    <row r="18" spans="1:5" ht="27" customHeight="1" x14ac:dyDescent="0.15">
      <c r="A18" s="26"/>
      <c r="B18" s="26"/>
      <c r="C18" s="26"/>
      <c r="D18" s="26"/>
      <c r="E18" s="26"/>
    </row>
    <row r="19" spans="1:5" ht="27" customHeight="1" x14ac:dyDescent="0.15">
      <c r="A19" s="26"/>
      <c r="B19" s="26"/>
      <c r="C19" s="26"/>
      <c r="D19" s="26"/>
      <c r="E19" s="26"/>
    </row>
    <row r="20" spans="1:5" ht="27" customHeight="1" x14ac:dyDescent="0.15">
      <c r="A20" s="26"/>
      <c r="B20" s="26"/>
      <c r="C20" s="26"/>
      <c r="D20" s="26"/>
      <c r="E20" s="26"/>
    </row>
    <row r="21" spans="1:5" ht="27" customHeight="1" x14ac:dyDescent="0.15">
      <c r="A21" s="26"/>
      <c r="B21" s="26"/>
      <c r="C21" s="26"/>
      <c r="D21" s="26"/>
      <c r="E21" s="26"/>
    </row>
    <row r="22" spans="1:5" ht="27" customHeight="1" x14ac:dyDescent="0.15">
      <c r="A22" s="26"/>
      <c r="B22" s="26"/>
      <c r="C22" s="26"/>
      <c r="D22" s="26"/>
      <c r="E22" s="26"/>
    </row>
    <row r="23" spans="1:5" ht="27" customHeight="1" x14ac:dyDescent="0.15">
      <c r="A23" s="26"/>
      <c r="B23" s="26"/>
      <c r="C23" s="26"/>
      <c r="D23" s="26"/>
      <c r="E23" s="26"/>
    </row>
    <row r="24" spans="1:5" ht="27" customHeight="1" x14ac:dyDescent="0.15">
      <c r="A24" s="6" t="s">
        <v>301</v>
      </c>
    </row>
    <row r="25" spans="1:5" ht="27" customHeight="1" x14ac:dyDescent="0.15"/>
    <row r="26" spans="1:5" ht="27" customHeight="1" x14ac:dyDescent="0.15"/>
    <row r="27" spans="1:5" ht="27" customHeight="1" x14ac:dyDescent="0.15">
      <c r="A27" s="52" t="s">
        <v>77</v>
      </c>
    </row>
    <row r="28" spans="1:5" ht="27" customHeight="1" x14ac:dyDescent="0.15">
      <c r="A28" s="24" t="s">
        <v>78</v>
      </c>
      <c r="B28" s="26" t="s">
        <v>79</v>
      </c>
      <c r="C28" s="26">
        <v>20</v>
      </c>
      <c r="D28" s="56">
        <f>C28*500</f>
        <v>10000</v>
      </c>
      <c r="E28" s="26"/>
    </row>
    <row r="29" spans="1:5" ht="27" customHeight="1" x14ac:dyDescent="0.15">
      <c r="A29" s="24" t="s">
        <v>80</v>
      </c>
      <c r="B29" s="26" t="s">
        <v>81</v>
      </c>
      <c r="C29" s="26">
        <v>15</v>
      </c>
      <c r="D29" s="56">
        <f>C29*800</f>
        <v>12000</v>
      </c>
      <c r="E29" s="26"/>
    </row>
    <row r="30" spans="1:5" ht="27" customHeight="1" x14ac:dyDescent="0.15">
      <c r="A30" s="24" t="s">
        <v>164</v>
      </c>
      <c r="B30" s="26" t="s">
        <v>165</v>
      </c>
      <c r="C30" s="26">
        <v>10</v>
      </c>
      <c r="D30" s="56">
        <f>C30*3000</f>
        <v>30000</v>
      </c>
      <c r="E30" s="26"/>
    </row>
    <row r="31" spans="1:5" ht="27" customHeight="1" x14ac:dyDescent="0.15">
      <c r="A31" s="26"/>
      <c r="B31" s="24" t="s">
        <v>63</v>
      </c>
      <c r="C31" s="26">
        <f>SUM(C28:C30)</f>
        <v>45</v>
      </c>
      <c r="D31" s="56">
        <f>SUM(D28:D30)</f>
        <v>52000</v>
      </c>
      <c r="E31" s="26"/>
    </row>
  </sheetData>
  <phoneticPr fontId="3"/>
  <pageMargins left="0.7" right="0.7" top="0.59" bottom="0.75" header="0.3" footer="0.3"/>
  <pageSetup paperSize="9" scale="97"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
  <sheetViews>
    <sheetView workbookViewId="0">
      <selection activeCell="A12" sqref="A12"/>
    </sheetView>
  </sheetViews>
  <sheetFormatPr defaultRowHeight="13.5" x14ac:dyDescent="0.15"/>
  <cols>
    <col min="1" max="16384" width="9" style="6"/>
  </cols>
  <sheetData>
    <row r="1" spans="1:6" ht="22.5" customHeight="1" x14ac:dyDescent="0.15">
      <c r="A1" s="6" t="s">
        <v>320</v>
      </c>
      <c r="F1" s="69" t="s">
        <v>125</v>
      </c>
    </row>
    <row r="2" spans="1:6" ht="30.75" customHeight="1" x14ac:dyDescent="0.15">
      <c r="A2" s="6" t="s">
        <v>130</v>
      </c>
      <c r="D2" s="6" t="s">
        <v>131</v>
      </c>
      <c r="E2" s="6" t="s">
        <v>132</v>
      </c>
    </row>
    <row r="3" spans="1:6" ht="30.75" customHeight="1" x14ac:dyDescent="0.15">
      <c r="A3" s="26" t="s">
        <v>133</v>
      </c>
      <c r="B3" s="26" t="s">
        <v>134</v>
      </c>
      <c r="C3" s="26" t="s">
        <v>135</v>
      </c>
      <c r="D3" s="26" t="s">
        <v>136</v>
      </c>
      <c r="E3" s="26" t="s">
        <v>137</v>
      </c>
      <c r="F3" s="26" t="s">
        <v>138</v>
      </c>
    </row>
    <row r="4" spans="1:6" ht="30.75" customHeight="1" x14ac:dyDescent="0.15">
      <c r="A4" s="26">
        <v>1</v>
      </c>
      <c r="B4" s="26">
        <v>2143502</v>
      </c>
      <c r="C4" s="26" t="s">
        <v>139</v>
      </c>
      <c r="D4" s="26" t="s">
        <v>140</v>
      </c>
      <c r="E4" s="26" t="s">
        <v>141</v>
      </c>
      <c r="F4" s="26" t="s">
        <v>142</v>
      </c>
    </row>
    <row r="5" spans="1:6" ht="30.75" customHeight="1" x14ac:dyDescent="0.15">
      <c r="A5" s="26">
        <v>2</v>
      </c>
      <c r="B5" s="26">
        <v>2663487</v>
      </c>
      <c r="C5" s="26" t="s">
        <v>143</v>
      </c>
      <c r="D5" s="26" t="s">
        <v>129</v>
      </c>
      <c r="E5" s="26" t="s">
        <v>126</v>
      </c>
      <c r="F5" s="26" t="s">
        <v>127</v>
      </c>
    </row>
    <row r="6" spans="1:6" ht="30.75" customHeight="1" x14ac:dyDescent="0.15">
      <c r="A6" s="26">
        <v>3</v>
      </c>
      <c r="B6" s="26">
        <v>2347130</v>
      </c>
      <c r="C6" s="26" t="s">
        <v>144</v>
      </c>
      <c r="D6" s="26" t="s">
        <v>145</v>
      </c>
      <c r="E6" s="26" t="s">
        <v>126</v>
      </c>
      <c r="F6" s="26" t="s">
        <v>127</v>
      </c>
    </row>
    <row r="7" spans="1:6" ht="30.75" customHeight="1" x14ac:dyDescent="0.15">
      <c r="A7" s="26">
        <v>4</v>
      </c>
      <c r="B7" s="26">
        <v>2506552</v>
      </c>
      <c r="C7" s="26" t="s">
        <v>146</v>
      </c>
      <c r="D7" s="26" t="s">
        <v>147</v>
      </c>
      <c r="E7" s="26" t="s">
        <v>126</v>
      </c>
      <c r="F7" s="26" t="s">
        <v>127</v>
      </c>
    </row>
    <row r="8" spans="1:6" ht="30.75" customHeight="1" x14ac:dyDescent="0.15">
      <c r="A8" s="26">
        <v>5</v>
      </c>
      <c r="B8" s="26">
        <v>2289953</v>
      </c>
      <c r="C8" s="26" t="s">
        <v>148</v>
      </c>
      <c r="D8" s="26" t="s">
        <v>149</v>
      </c>
      <c r="E8" s="26" t="s">
        <v>126</v>
      </c>
      <c r="F8" s="26" t="s">
        <v>128</v>
      </c>
    </row>
    <row r="9" spans="1:6" ht="30.75" customHeight="1" x14ac:dyDescent="0.15">
      <c r="A9" s="16" t="s">
        <v>343</v>
      </c>
    </row>
    <row r="10" spans="1:6" ht="30.75" customHeight="1" x14ac:dyDescent="0.15">
      <c r="A10" s="6" t="s">
        <v>167</v>
      </c>
    </row>
    <row r="11" spans="1:6" ht="30.75" customHeight="1" x14ac:dyDescent="0.15">
      <c r="A11" s="6" t="s">
        <v>168</v>
      </c>
    </row>
    <row r="12" spans="1:6" ht="30.75" customHeight="1" x14ac:dyDescent="0.15">
      <c r="A12" s="6" t="s">
        <v>169</v>
      </c>
    </row>
    <row r="13" spans="1:6" ht="30.75" customHeight="1" x14ac:dyDescent="0.15"/>
    <row r="14" spans="1:6" ht="30.75" customHeight="1" x14ac:dyDescent="0.15"/>
    <row r="15" spans="1:6" ht="30.75" customHeight="1" x14ac:dyDescent="0.15"/>
  </sheetData>
  <phoneticPr fontId="8"/>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5B1D3-B9E0-4777-82C2-CBAB59ECC71D}">
  <dimension ref="A1:P86"/>
  <sheetViews>
    <sheetView topLeftCell="A7" workbookViewId="0">
      <selection activeCell="B7" sqref="B7"/>
    </sheetView>
  </sheetViews>
  <sheetFormatPr defaultRowHeight="18" customHeight="1" x14ac:dyDescent="0.15"/>
  <cols>
    <col min="1" max="1" width="8.25" style="110" customWidth="1"/>
    <col min="2" max="2" width="6.5" style="110" customWidth="1"/>
    <col min="3" max="3" width="8.125" style="110" customWidth="1"/>
    <col min="4" max="4" width="6.5" style="110" customWidth="1"/>
    <col min="5" max="5" width="6.625" style="110" customWidth="1"/>
    <col min="6" max="6" width="9.625" style="110" customWidth="1"/>
    <col min="7" max="7" width="10.125" style="110" customWidth="1"/>
    <col min="8" max="8" width="3.125" style="110" customWidth="1"/>
    <col min="9" max="9" width="4.25" style="110" customWidth="1"/>
    <col min="10" max="10" width="10.25" style="112" customWidth="1"/>
    <col min="11" max="11" width="4.5" style="110" customWidth="1"/>
    <col min="12" max="12" width="6.625" style="112" customWidth="1"/>
    <col min="13" max="13" width="10.25" style="112" customWidth="1"/>
    <col min="14" max="14" width="10" style="110" customWidth="1"/>
    <col min="15" max="15" width="6.25" style="110" customWidth="1"/>
    <col min="16" max="16" width="9.875" style="110" customWidth="1"/>
    <col min="17" max="16384" width="9" style="110"/>
  </cols>
  <sheetData>
    <row r="1" spans="1:16" ht="36.75" customHeight="1" x14ac:dyDescent="0.15">
      <c r="A1" s="161" t="s">
        <v>345</v>
      </c>
    </row>
    <row r="2" spans="1:16" ht="36.75" customHeight="1" x14ac:dyDescent="0.15">
      <c r="A2" s="190" t="s">
        <v>335</v>
      </c>
      <c r="B2" s="191"/>
      <c r="C2" s="191"/>
      <c r="D2" s="191"/>
      <c r="E2" s="191"/>
      <c r="F2" s="191"/>
      <c r="G2" s="191"/>
      <c r="H2" s="191"/>
      <c r="I2" s="191"/>
      <c r="J2" s="192"/>
    </row>
    <row r="3" spans="1:16" ht="36.75" customHeight="1" x14ac:dyDescent="0.15">
      <c r="A3" s="161" t="s">
        <v>220</v>
      </c>
      <c r="J3" s="171" t="s">
        <v>306</v>
      </c>
    </row>
    <row r="4" spans="1:16" ht="36.75" customHeight="1" x14ac:dyDescent="0.15">
      <c r="A4" s="161" t="s">
        <v>233</v>
      </c>
      <c r="P4" s="173" t="s">
        <v>308</v>
      </c>
    </row>
    <row r="5" spans="1:16" ht="18" customHeight="1" x14ac:dyDescent="0.15">
      <c r="A5" s="108" t="s">
        <v>321</v>
      </c>
      <c r="B5" s="109"/>
      <c r="G5" s="108"/>
      <c r="H5" s="109"/>
      <c r="J5" s="110"/>
      <c r="L5" s="110"/>
      <c r="M5" s="110"/>
    </row>
    <row r="6" spans="1:16" ht="18" customHeight="1" x14ac:dyDescent="0.15">
      <c r="B6" s="111">
        <v>2022</v>
      </c>
      <c r="C6" s="111" t="s">
        <v>171</v>
      </c>
      <c r="D6" s="111" t="s">
        <v>300</v>
      </c>
      <c r="E6" s="111"/>
      <c r="F6" s="111"/>
      <c r="G6" s="111"/>
    </row>
    <row r="7" spans="1:16" ht="18" customHeight="1" x14ac:dyDescent="0.15">
      <c r="A7" s="110" t="s">
        <v>221</v>
      </c>
      <c r="D7" s="113"/>
      <c r="F7" s="113"/>
      <c r="J7" s="113" t="s">
        <v>172</v>
      </c>
      <c r="K7" s="110" t="s">
        <v>217</v>
      </c>
      <c r="L7" s="110"/>
      <c r="M7" s="110"/>
    </row>
    <row r="8" spans="1:16" ht="18" customHeight="1" thickBot="1" x14ac:dyDescent="0.2">
      <c r="J8" s="110" t="s">
        <v>173</v>
      </c>
      <c r="K8" s="110" t="s">
        <v>218</v>
      </c>
      <c r="L8" s="110"/>
      <c r="M8" s="110"/>
    </row>
    <row r="9" spans="1:16" ht="18" customHeight="1" x14ac:dyDescent="0.15">
      <c r="A9" s="114" t="s">
        <v>174</v>
      </c>
      <c r="B9" s="115" t="s">
        <v>219</v>
      </c>
      <c r="C9" s="116"/>
      <c r="D9" s="117"/>
      <c r="E9" s="118" t="s">
        <v>175</v>
      </c>
      <c r="F9" s="115" t="s">
        <v>222</v>
      </c>
      <c r="G9" s="119"/>
    </row>
    <row r="10" spans="1:16" ht="18" customHeight="1" thickBot="1" x14ac:dyDescent="0.2">
      <c r="A10" s="120" t="s">
        <v>176</v>
      </c>
      <c r="B10" s="121" t="s">
        <v>177</v>
      </c>
      <c r="C10" s="122" t="s">
        <v>224</v>
      </c>
      <c r="D10" s="123"/>
      <c r="E10" s="122" t="s">
        <v>178</v>
      </c>
      <c r="F10" s="124" t="s">
        <v>223</v>
      </c>
      <c r="G10" s="125"/>
      <c r="K10" s="110" t="s">
        <v>179</v>
      </c>
      <c r="M10" s="112">
        <v>44279</v>
      </c>
    </row>
    <row r="11" spans="1:16" ht="18" customHeight="1" thickBot="1" x14ac:dyDescent="0.2">
      <c r="A11" s="126"/>
      <c r="B11" s="127"/>
      <c r="C11" s="128" t="s">
        <v>225</v>
      </c>
      <c r="D11" s="128"/>
      <c r="E11" s="128"/>
      <c r="F11" s="128"/>
      <c r="G11" s="129"/>
    </row>
    <row r="12" spans="1:16" ht="18" customHeight="1" thickBot="1" x14ac:dyDescent="0.2">
      <c r="A12" s="130" t="s">
        <v>180</v>
      </c>
      <c r="B12" s="131" t="s">
        <v>227</v>
      </c>
      <c r="C12" s="123"/>
      <c r="D12" s="123"/>
      <c r="E12" s="123"/>
      <c r="F12" s="248" t="s">
        <v>181</v>
      </c>
      <c r="G12" s="244"/>
      <c r="H12" s="249" t="s">
        <v>229</v>
      </c>
      <c r="I12" s="249"/>
      <c r="J12" s="249"/>
      <c r="K12" s="249"/>
    </row>
    <row r="13" spans="1:16" ht="18" customHeight="1" thickBot="1" x14ac:dyDescent="0.2">
      <c r="A13" s="132" t="s">
        <v>182</v>
      </c>
      <c r="B13" s="133" t="s">
        <v>228</v>
      </c>
      <c r="C13" s="134"/>
      <c r="D13" s="134"/>
      <c r="E13" s="134"/>
      <c r="F13" s="250" t="s">
        <v>183</v>
      </c>
      <c r="G13" s="245"/>
      <c r="H13" s="251" t="s">
        <v>227</v>
      </c>
      <c r="I13" s="251"/>
      <c r="J13" s="251"/>
      <c r="K13" s="252"/>
    </row>
    <row r="14" spans="1:16" ht="18" customHeight="1" thickBot="1" x14ac:dyDescent="0.2">
      <c r="A14" s="135" t="s">
        <v>184</v>
      </c>
      <c r="B14" s="136" t="s">
        <v>185</v>
      </c>
      <c r="C14" s="137">
        <f>COUNTIF($B$17:$B$74,1)</f>
        <v>3</v>
      </c>
      <c r="D14" s="136" t="s">
        <v>186</v>
      </c>
      <c r="E14" s="137">
        <f>COUNTIF($B$17:$B$74,2)</f>
        <v>4</v>
      </c>
      <c r="F14" s="138" t="s">
        <v>187</v>
      </c>
      <c r="G14" s="137">
        <f>COUNTIF($B$17:$B$74,3)</f>
        <v>10</v>
      </c>
      <c r="H14" s="139" t="s">
        <v>188</v>
      </c>
      <c r="I14" s="140"/>
      <c r="J14" s="141">
        <f>C14+E14</f>
        <v>7</v>
      </c>
      <c r="K14" s="142"/>
      <c r="L14" s="110"/>
      <c r="M14" s="110"/>
      <c r="N14" s="110" t="s">
        <v>226</v>
      </c>
    </row>
    <row r="15" spans="1:16" ht="18" customHeight="1" x14ac:dyDescent="0.15">
      <c r="A15" s="143"/>
      <c r="B15" s="136" t="s">
        <v>189</v>
      </c>
      <c r="C15" s="144" t="s">
        <v>190</v>
      </c>
      <c r="D15" s="237" t="s">
        <v>191</v>
      </c>
      <c r="E15" s="238"/>
      <c r="F15" s="237" t="s">
        <v>192</v>
      </c>
      <c r="G15" s="238"/>
      <c r="H15" s="145" t="s">
        <v>193</v>
      </c>
      <c r="I15" s="146"/>
      <c r="J15" s="147" t="s">
        <v>194</v>
      </c>
      <c r="K15" s="239" t="s">
        <v>195</v>
      </c>
      <c r="L15" s="241" t="s">
        <v>196</v>
      </c>
      <c r="M15" s="241" t="s">
        <v>197</v>
      </c>
      <c r="N15" s="148" t="s">
        <v>198</v>
      </c>
      <c r="O15" s="244" t="s">
        <v>199</v>
      </c>
      <c r="P15" s="246" t="s">
        <v>200</v>
      </c>
    </row>
    <row r="16" spans="1:16" ht="18" customHeight="1" thickBot="1" x14ac:dyDescent="0.2">
      <c r="A16" s="149" t="s">
        <v>201</v>
      </c>
      <c r="B16" s="150" t="s">
        <v>202</v>
      </c>
      <c r="C16" s="151" t="s">
        <v>203</v>
      </c>
      <c r="D16" s="151" t="s">
        <v>204</v>
      </c>
      <c r="E16" s="151" t="s">
        <v>205</v>
      </c>
      <c r="F16" s="151" t="s">
        <v>206</v>
      </c>
      <c r="G16" s="151" t="s">
        <v>207</v>
      </c>
      <c r="H16" s="160" t="s">
        <v>208</v>
      </c>
      <c r="I16" s="151" t="s">
        <v>209</v>
      </c>
      <c r="J16" s="152" t="s">
        <v>210</v>
      </c>
      <c r="K16" s="240"/>
      <c r="L16" s="242"/>
      <c r="M16" s="243"/>
      <c r="N16" s="153" t="s">
        <v>211</v>
      </c>
      <c r="O16" s="245"/>
      <c r="P16" s="247"/>
    </row>
    <row r="17" spans="1:16" ht="18" customHeight="1" x14ac:dyDescent="0.15">
      <c r="A17" s="154">
        <v>1</v>
      </c>
      <c r="B17" s="168">
        <v>3</v>
      </c>
      <c r="C17" s="164">
        <v>2777323</v>
      </c>
      <c r="D17" s="164" t="s">
        <v>234</v>
      </c>
      <c r="E17" s="164" t="s">
        <v>250</v>
      </c>
      <c r="F17" s="164" t="s">
        <v>266</v>
      </c>
      <c r="G17" s="164" t="s">
        <v>283</v>
      </c>
      <c r="H17" s="164">
        <v>2</v>
      </c>
      <c r="I17" s="164" t="s">
        <v>212</v>
      </c>
      <c r="J17" s="165">
        <v>38559</v>
      </c>
      <c r="K17" s="164">
        <v>1</v>
      </c>
      <c r="L17" s="165" t="s">
        <v>213</v>
      </c>
      <c r="M17" s="165">
        <v>44023</v>
      </c>
      <c r="N17" s="164" t="s">
        <v>230</v>
      </c>
      <c r="O17" s="164"/>
      <c r="P17" s="164" t="s">
        <v>299</v>
      </c>
    </row>
    <row r="18" spans="1:16" ht="18" customHeight="1" x14ac:dyDescent="0.15">
      <c r="A18" s="155">
        <v>2</v>
      </c>
      <c r="B18" s="169">
        <v>3</v>
      </c>
      <c r="C18" s="166">
        <v>2764767</v>
      </c>
      <c r="D18" s="166" t="s">
        <v>235</v>
      </c>
      <c r="E18" s="166" t="s">
        <v>251</v>
      </c>
      <c r="F18" s="166" t="s">
        <v>267</v>
      </c>
      <c r="G18" s="166" t="s">
        <v>284</v>
      </c>
      <c r="H18" s="166">
        <v>1</v>
      </c>
      <c r="I18" s="166" t="s">
        <v>214</v>
      </c>
      <c r="J18" s="167">
        <v>38569</v>
      </c>
      <c r="K18" s="166">
        <v>-10</v>
      </c>
      <c r="L18" s="167" t="s">
        <v>126</v>
      </c>
      <c r="M18" s="167"/>
      <c r="N18" s="166" t="s">
        <v>230</v>
      </c>
      <c r="O18" s="166"/>
      <c r="P18" s="166" t="s">
        <v>299</v>
      </c>
    </row>
    <row r="19" spans="1:16" ht="18" customHeight="1" x14ac:dyDescent="0.15">
      <c r="A19" s="155">
        <v>3</v>
      </c>
      <c r="B19" s="168">
        <v>3</v>
      </c>
      <c r="C19" s="166">
        <v>2543938</v>
      </c>
      <c r="D19" s="166" t="s">
        <v>236</v>
      </c>
      <c r="E19" s="166" t="s">
        <v>252</v>
      </c>
      <c r="F19" s="166" t="s">
        <v>268</v>
      </c>
      <c r="G19" s="166" t="s">
        <v>285</v>
      </c>
      <c r="H19" s="166">
        <v>1</v>
      </c>
      <c r="I19" s="166" t="s">
        <v>214</v>
      </c>
      <c r="J19" s="167">
        <v>38636</v>
      </c>
      <c r="K19" s="166">
        <v>-10</v>
      </c>
      <c r="L19" s="167" t="s">
        <v>126</v>
      </c>
      <c r="M19" s="167"/>
      <c r="N19" s="166" t="s">
        <v>230</v>
      </c>
      <c r="O19" s="166"/>
      <c r="P19" s="166" t="s">
        <v>299</v>
      </c>
    </row>
    <row r="20" spans="1:16" ht="18" customHeight="1" x14ac:dyDescent="0.15">
      <c r="A20" s="155">
        <v>4</v>
      </c>
      <c r="B20" s="169">
        <v>3</v>
      </c>
      <c r="C20" s="166">
        <v>2603088</v>
      </c>
      <c r="D20" s="166" t="s">
        <v>237</v>
      </c>
      <c r="E20" s="166" t="s">
        <v>253</v>
      </c>
      <c r="F20" s="166" t="s">
        <v>269</v>
      </c>
      <c r="G20" s="166" t="s">
        <v>286</v>
      </c>
      <c r="H20" s="166">
        <v>2</v>
      </c>
      <c r="I20" s="166" t="s">
        <v>212</v>
      </c>
      <c r="J20" s="167">
        <v>38643</v>
      </c>
      <c r="K20" s="166">
        <v>-10</v>
      </c>
      <c r="L20" s="167" t="s">
        <v>126</v>
      </c>
      <c r="M20" s="167"/>
      <c r="N20" s="166" t="s">
        <v>230</v>
      </c>
      <c r="O20" s="166"/>
      <c r="P20" s="166" t="s">
        <v>299</v>
      </c>
    </row>
    <row r="21" spans="1:16" ht="18" customHeight="1" x14ac:dyDescent="0.15">
      <c r="A21" s="155">
        <v>5</v>
      </c>
      <c r="B21" s="168">
        <v>3</v>
      </c>
      <c r="C21" s="166">
        <v>2239970</v>
      </c>
      <c r="D21" s="166" t="s">
        <v>238</v>
      </c>
      <c r="E21" s="166" t="s">
        <v>254</v>
      </c>
      <c r="F21" s="166" t="s">
        <v>270</v>
      </c>
      <c r="G21" s="166" t="s">
        <v>287</v>
      </c>
      <c r="H21" s="166">
        <v>2</v>
      </c>
      <c r="I21" s="166" t="s">
        <v>212</v>
      </c>
      <c r="J21" s="167">
        <v>38665</v>
      </c>
      <c r="K21" s="166">
        <v>1</v>
      </c>
      <c r="L21" s="167" t="s">
        <v>213</v>
      </c>
      <c r="M21" s="167">
        <v>44023</v>
      </c>
      <c r="N21" s="166" t="s">
        <v>230</v>
      </c>
      <c r="O21" s="166"/>
      <c r="P21" s="166" t="s">
        <v>299</v>
      </c>
    </row>
    <row r="22" spans="1:16" ht="18" customHeight="1" x14ac:dyDescent="0.15">
      <c r="A22" s="155">
        <v>6</v>
      </c>
      <c r="B22" s="169">
        <v>3</v>
      </c>
      <c r="C22" s="166">
        <v>2655942</v>
      </c>
      <c r="D22" s="166" t="s">
        <v>239</v>
      </c>
      <c r="E22" s="166" t="s">
        <v>255</v>
      </c>
      <c r="F22" s="166" t="s">
        <v>271</v>
      </c>
      <c r="G22" s="166" t="s">
        <v>288</v>
      </c>
      <c r="H22" s="166">
        <v>2</v>
      </c>
      <c r="I22" s="166" t="s">
        <v>212</v>
      </c>
      <c r="J22" s="167">
        <v>38666</v>
      </c>
      <c r="K22" s="166">
        <v>1</v>
      </c>
      <c r="L22" s="167" t="s">
        <v>213</v>
      </c>
      <c r="M22" s="167">
        <v>43772</v>
      </c>
      <c r="N22" s="166" t="s">
        <v>230</v>
      </c>
      <c r="O22" s="166"/>
      <c r="P22" s="166" t="s">
        <v>299</v>
      </c>
    </row>
    <row r="23" spans="1:16" ht="18" customHeight="1" x14ac:dyDescent="0.15">
      <c r="A23" s="155">
        <v>7</v>
      </c>
      <c r="B23" s="168">
        <v>3</v>
      </c>
      <c r="C23" s="166">
        <v>2237488</v>
      </c>
      <c r="D23" s="166" t="s">
        <v>240</v>
      </c>
      <c r="E23" s="166" t="s">
        <v>256</v>
      </c>
      <c r="F23" s="166" t="s">
        <v>272</v>
      </c>
      <c r="G23" s="166" t="s">
        <v>289</v>
      </c>
      <c r="H23" s="166">
        <v>2</v>
      </c>
      <c r="I23" s="166" t="s">
        <v>212</v>
      </c>
      <c r="J23" s="167">
        <v>38674</v>
      </c>
      <c r="K23" s="166">
        <v>1</v>
      </c>
      <c r="L23" s="167" t="s">
        <v>213</v>
      </c>
      <c r="M23" s="167">
        <v>44023</v>
      </c>
      <c r="N23" s="166" t="s">
        <v>230</v>
      </c>
      <c r="O23" s="166"/>
      <c r="P23" s="166" t="s">
        <v>299</v>
      </c>
    </row>
    <row r="24" spans="1:16" ht="18" customHeight="1" x14ac:dyDescent="0.15">
      <c r="A24" s="155">
        <v>8</v>
      </c>
      <c r="B24" s="169">
        <v>3</v>
      </c>
      <c r="C24" s="166">
        <v>2905671</v>
      </c>
      <c r="D24" s="166" t="s">
        <v>241</v>
      </c>
      <c r="E24" s="166" t="s">
        <v>257</v>
      </c>
      <c r="F24" s="166" t="s">
        <v>273</v>
      </c>
      <c r="G24" s="166" t="s">
        <v>290</v>
      </c>
      <c r="H24" s="166">
        <v>1</v>
      </c>
      <c r="I24" s="166" t="s">
        <v>214</v>
      </c>
      <c r="J24" s="167">
        <v>38680</v>
      </c>
      <c r="K24" s="166">
        <v>-10</v>
      </c>
      <c r="L24" s="167" t="s">
        <v>126</v>
      </c>
      <c r="M24" s="167"/>
      <c r="N24" s="166" t="s">
        <v>230</v>
      </c>
      <c r="O24" s="166"/>
      <c r="P24" s="166" t="s">
        <v>299</v>
      </c>
    </row>
    <row r="25" spans="1:16" ht="18" customHeight="1" x14ac:dyDescent="0.15">
      <c r="A25" s="155">
        <v>9</v>
      </c>
      <c r="B25" s="168">
        <v>3</v>
      </c>
      <c r="C25" s="166">
        <v>2178418</v>
      </c>
      <c r="D25" s="166" t="s">
        <v>242</v>
      </c>
      <c r="E25" s="166" t="s">
        <v>258</v>
      </c>
      <c r="F25" s="166" t="s">
        <v>274</v>
      </c>
      <c r="G25" s="166" t="s">
        <v>291</v>
      </c>
      <c r="H25" s="166">
        <v>2</v>
      </c>
      <c r="I25" s="166" t="s">
        <v>212</v>
      </c>
      <c r="J25" s="167">
        <v>38689</v>
      </c>
      <c r="K25" s="166">
        <v>-10</v>
      </c>
      <c r="L25" s="167" t="s">
        <v>126</v>
      </c>
      <c r="M25" s="167"/>
      <c r="N25" s="166" t="s">
        <v>230</v>
      </c>
      <c r="O25" s="166"/>
      <c r="P25" s="166" t="s">
        <v>299</v>
      </c>
    </row>
    <row r="26" spans="1:16" ht="18" customHeight="1" x14ac:dyDescent="0.15">
      <c r="A26" s="155">
        <v>10</v>
      </c>
      <c r="B26" s="169">
        <v>3</v>
      </c>
      <c r="C26" s="166">
        <v>2904388</v>
      </c>
      <c r="D26" s="166" t="s">
        <v>243</v>
      </c>
      <c r="E26" s="166" t="s">
        <v>259</v>
      </c>
      <c r="F26" s="166" t="s">
        <v>275</v>
      </c>
      <c r="G26" s="166" t="s">
        <v>292</v>
      </c>
      <c r="H26" s="166">
        <v>2</v>
      </c>
      <c r="I26" s="166" t="s">
        <v>212</v>
      </c>
      <c r="J26" s="167">
        <v>38746</v>
      </c>
      <c r="K26" s="166">
        <v>-2</v>
      </c>
      <c r="L26" s="167" t="s">
        <v>216</v>
      </c>
      <c r="M26" s="167">
        <v>44023</v>
      </c>
      <c r="N26" s="166" t="s">
        <v>230</v>
      </c>
      <c r="O26" s="166"/>
      <c r="P26" s="166" t="s">
        <v>299</v>
      </c>
    </row>
    <row r="27" spans="1:16" ht="18" customHeight="1" x14ac:dyDescent="0.15">
      <c r="A27" s="155">
        <v>11</v>
      </c>
      <c r="B27" s="155">
        <v>2</v>
      </c>
      <c r="C27" s="156">
        <v>2816017</v>
      </c>
      <c r="D27" s="156" t="s">
        <v>244</v>
      </c>
      <c r="E27" s="156" t="s">
        <v>260</v>
      </c>
      <c r="F27" s="156" t="s">
        <v>276</v>
      </c>
      <c r="G27" s="156" t="s">
        <v>293</v>
      </c>
      <c r="H27" s="156">
        <v>2</v>
      </c>
      <c r="I27" s="156" t="s">
        <v>212</v>
      </c>
      <c r="J27" s="157">
        <v>39013</v>
      </c>
      <c r="K27" s="156">
        <v>-10</v>
      </c>
      <c r="L27" s="157" t="s">
        <v>126</v>
      </c>
      <c r="M27" s="157"/>
      <c r="N27" s="156" t="s">
        <v>231</v>
      </c>
      <c r="O27" s="156">
        <v>3</v>
      </c>
      <c r="P27" s="156"/>
    </row>
    <row r="28" spans="1:16" ht="18" customHeight="1" x14ac:dyDescent="0.15">
      <c r="A28" s="155">
        <v>12</v>
      </c>
      <c r="B28" s="155">
        <v>2</v>
      </c>
      <c r="C28" s="156">
        <v>2773568</v>
      </c>
      <c r="D28" s="156" t="s">
        <v>245</v>
      </c>
      <c r="E28" s="156" t="s">
        <v>261</v>
      </c>
      <c r="F28" s="156" t="s">
        <v>277</v>
      </c>
      <c r="G28" s="156" t="s">
        <v>294</v>
      </c>
      <c r="H28" s="156">
        <v>2</v>
      </c>
      <c r="I28" s="156" t="s">
        <v>212</v>
      </c>
      <c r="J28" s="157">
        <v>39089</v>
      </c>
      <c r="K28" s="156">
        <v>-10</v>
      </c>
      <c r="L28" s="157" t="s">
        <v>126</v>
      </c>
      <c r="M28" s="157"/>
      <c r="N28" s="156" t="s">
        <v>231</v>
      </c>
      <c r="O28" s="156">
        <v>3</v>
      </c>
      <c r="P28" s="156"/>
    </row>
    <row r="29" spans="1:16" ht="18" customHeight="1" x14ac:dyDescent="0.15">
      <c r="A29" s="155">
        <v>13</v>
      </c>
      <c r="B29" s="155">
        <v>2</v>
      </c>
      <c r="C29" s="156">
        <v>2259821</v>
      </c>
      <c r="D29" s="156" t="s">
        <v>215</v>
      </c>
      <c r="E29" s="156" t="s">
        <v>262</v>
      </c>
      <c r="F29" s="156" t="s">
        <v>278</v>
      </c>
      <c r="G29" s="156" t="s">
        <v>295</v>
      </c>
      <c r="H29" s="156">
        <v>2</v>
      </c>
      <c r="I29" s="156" t="s">
        <v>212</v>
      </c>
      <c r="J29" s="157">
        <v>39128</v>
      </c>
      <c r="K29" s="156">
        <v>-10</v>
      </c>
      <c r="L29" s="157" t="s">
        <v>126</v>
      </c>
      <c r="M29" s="157"/>
      <c r="N29" s="156" t="s">
        <v>231</v>
      </c>
      <c r="O29" s="156">
        <v>3</v>
      </c>
      <c r="P29" s="156"/>
    </row>
    <row r="30" spans="1:16" ht="18" customHeight="1" x14ac:dyDescent="0.15">
      <c r="A30" s="155">
        <v>14</v>
      </c>
      <c r="B30" s="155">
        <v>2</v>
      </c>
      <c r="C30" s="162">
        <v>2547072</v>
      </c>
      <c r="D30" s="162" t="s">
        <v>246</v>
      </c>
      <c r="E30" s="162" t="s">
        <v>263</v>
      </c>
      <c r="F30" s="162" t="s">
        <v>279</v>
      </c>
      <c r="G30" s="162" t="s">
        <v>296</v>
      </c>
      <c r="H30" s="162">
        <v>2</v>
      </c>
      <c r="I30" s="162" t="s">
        <v>212</v>
      </c>
      <c r="J30" s="163">
        <v>39277</v>
      </c>
      <c r="K30" s="162">
        <v>-10</v>
      </c>
      <c r="L30" s="163" t="s">
        <v>126</v>
      </c>
      <c r="M30" s="163"/>
      <c r="N30" s="162" t="s">
        <v>232</v>
      </c>
      <c r="O30" s="162">
        <v>2</v>
      </c>
      <c r="P30" s="158"/>
    </row>
    <row r="31" spans="1:16" ht="18" customHeight="1" x14ac:dyDescent="0.15">
      <c r="A31" s="155">
        <v>15</v>
      </c>
      <c r="B31" s="155">
        <v>1</v>
      </c>
      <c r="C31" s="162"/>
      <c r="D31" s="162" t="s">
        <v>247</v>
      </c>
      <c r="E31" s="162" t="s">
        <v>264</v>
      </c>
      <c r="F31" s="162" t="s">
        <v>280</v>
      </c>
      <c r="G31" s="162" t="s">
        <v>280</v>
      </c>
      <c r="H31" s="162">
        <v>1</v>
      </c>
      <c r="I31" s="162" t="s">
        <v>214</v>
      </c>
      <c r="J31" s="163">
        <v>39432</v>
      </c>
      <c r="K31" s="162">
        <v>-10</v>
      </c>
      <c r="L31" s="163" t="s">
        <v>126</v>
      </c>
      <c r="M31" s="163"/>
      <c r="N31" s="162" t="s">
        <v>232</v>
      </c>
      <c r="O31" s="172">
        <v>2</v>
      </c>
      <c r="P31" s="158" t="s">
        <v>307</v>
      </c>
    </row>
    <row r="32" spans="1:16" ht="18" customHeight="1" x14ac:dyDescent="0.15">
      <c r="A32" s="155">
        <v>16</v>
      </c>
      <c r="B32" s="155">
        <v>1</v>
      </c>
      <c r="C32" s="162"/>
      <c r="D32" s="162" t="s">
        <v>248</v>
      </c>
      <c r="E32" s="162" t="s">
        <v>259</v>
      </c>
      <c r="F32" s="162" t="s">
        <v>281</v>
      </c>
      <c r="G32" s="162" t="s">
        <v>292</v>
      </c>
      <c r="H32" s="162">
        <v>1</v>
      </c>
      <c r="I32" s="162" t="s">
        <v>214</v>
      </c>
      <c r="J32" s="163">
        <v>39843</v>
      </c>
      <c r="K32" s="162">
        <v>-10</v>
      </c>
      <c r="L32" s="163" t="s">
        <v>126</v>
      </c>
      <c r="M32" s="163"/>
      <c r="N32" s="162" t="s">
        <v>298</v>
      </c>
      <c r="O32" s="162">
        <v>1</v>
      </c>
      <c r="P32" s="158"/>
    </row>
    <row r="33" spans="1:16" ht="18" customHeight="1" x14ac:dyDescent="0.15">
      <c r="A33" s="155">
        <v>17</v>
      </c>
      <c r="B33" s="155">
        <v>1</v>
      </c>
      <c r="C33" s="162"/>
      <c r="D33" s="162" t="s">
        <v>249</v>
      </c>
      <c r="E33" s="162" t="s">
        <v>265</v>
      </c>
      <c r="F33" s="162" t="s">
        <v>282</v>
      </c>
      <c r="G33" s="162" t="s">
        <v>297</v>
      </c>
      <c r="H33" s="162">
        <v>2</v>
      </c>
      <c r="I33" s="162" t="s">
        <v>212</v>
      </c>
      <c r="J33" s="163">
        <v>39890</v>
      </c>
      <c r="K33" s="162">
        <v>-10</v>
      </c>
      <c r="L33" s="163" t="s">
        <v>126</v>
      </c>
      <c r="M33" s="163"/>
      <c r="N33" s="162" t="s">
        <v>298</v>
      </c>
      <c r="O33" s="162">
        <v>1</v>
      </c>
      <c r="P33" s="158"/>
    </row>
    <row r="34" spans="1:16" ht="18" customHeight="1" x14ac:dyDescent="0.15">
      <c r="A34" s="155">
        <v>18</v>
      </c>
      <c r="B34" s="155"/>
      <c r="C34" s="155"/>
      <c r="D34" s="155"/>
      <c r="E34" s="155"/>
      <c r="F34" s="155"/>
      <c r="G34" s="155"/>
      <c r="H34" s="155"/>
      <c r="I34" s="155"/>
      <c r="J34" s="159"/>
      <c r="K34" s="155"/>
      <c r="L34" s="159"/>
      <c r="M34" s="159"/>
      <c r="N34" s="155"/>
      <c r="O34" s="155"/>
      <c r="P34" s="155"/>
    </row>
    <row r="35" spans="1:16" ht="18" customHeight="1" x14ac:dyDescent="0.15">
      <c r="A35" s="155">
        <v>19</v>
      </c>
      <c r="B35" s="155"/>
      <c r="C35" s="155"/>
      <c r="D35" s="155"/>
      <c r="E35" s="155"/>
      <c r="F35" s="155"/>
      <c r="G35" s="155"/>
      <c r="H35" s="155"/>
      <c r="I35" s="155"/>
      <c r="J35" s="159"/>
      <c r="K35" s="155"/>
      <c r="L35" s="159"/>
      <c r="M35" s="159"/>
      <c r="N35" s="155"/>
      <c r="O35" s="155"/>
      <c r="P35" s="155"/>
    </row>
    <row r="36" spans="1:16" ht="18" customHeight="1" x14ac:dyDescent="0.15">
      <c r="A36" s="155">
        <v>20</v>
      </c>
      <c r="B36" s="155"/>
      <c r="C36" s="155"/>
      <c r="D36" s="155"/>
      <c r="E36" s="155"/>
      <c r="F36" s="155"/>
      <c r="G36" s="155"/>
      <c r="H36" s="155"/>
      <c r="I36" s="155"/>
      <c r="J36" s="159"/>
      <c r="K36" s="155"/>
      <c r="L36" s="159"/>
      <c r="M36" s="159"/>
      <c r="N36" s="155"/>
      <c r="O36" s="155"/>
      <c r="P36" s="155"/>
    </row>
    <row r="37" spans="1:16" ht="18" customHeight="1" x14ac:dyDescent="0.15">
      <c r="A37" s="155">
        <v>21</v>
      </c>
      <c r="B37" s="155"/>
      <c r="C37" s="155"/>
      <c r="D37" s="155"/>
      <c r="E37" s="155"/>
      <c r="F37" s="155"/>
      <c r="G37" s="155"/>
      <c r="H37" s="155"/>
      <c r="I37" s="155"/>
      <c r="J37" s="159"/>
      <c r="K37" s="155"/>
      <c r="L37" s="159"/>
      <c r="M37" s="159"/>
      <c r="N37" s="155"/>
      <c r="O37" s="155"/>
      <c r="P37" s="155"/>
    </row>
    <row r="38" spans="1:16" ht="18" customHeight="1" x14ac:dyDescent="0.15">
      <c r="A38" s="155">
        <v>22</v>
      </c>
      <c r="B38" s="155"/>
      <c r="C38" s="155"/>
      <c r="D38" s="155"/>
      <c r="E38" s="155"/>
      <c r="F38" s="155"/>
      <c r="G38" s="155"/>
      <c r="H38" s="155"/>
      <c r="I38" s="155"/>
      <c r="J38" s="159"/>
      <c r="K38" s="155"/>
      <c r="L38" s="159"/>
      <c r="M38" s="159"/>
      <c r="N38" s="155"/>
      <c r="O38" s="155"/>
      <c r="P38" s="155"/>
    </row>
    <row r="39" spans="1:16" ht="18" customHeight="1" x14ac:dyDescent="0.15">
      <c r="A39" s="155">
        <v>23</v>
      </c>
      <c r="B39" s="155"/>
      <c r="C39" s="155"/>
      <c r="D39" s="155"/>
      <c r="E39" s="155"/>
      <c r="F39" s="155"/>
      <c r="G39" s="155"/>
      <c r="H39" s="155"/>
      <c r="I39" s="155"/>
      <c r="J39" s="159"/>
      <c r="K39" s="155"/>
      <c r="L39" s="159"/>
      <c r="M39" s="159"/>
      <c r="N39" s="155"/>
      <c r="O39" s="155"/>
      <c r="P39" s="155"/>
    </row>
    <row r="40" spans="1:16" ht="18" customHeight="1" x14ac:dyDescent="0.15">
      <c r="A40" s="155">
        <v>24</v>
      </c>
      <c r="B40" s="155"/>
      <c r="C40" s="155"/>
      <c r="D40" s="155"/>
      <c r="E40" s="155"/>
      <c r="F40" s="155"/>
      <c r="G40" s="155"/>
      <c r="H40" s="155"/>
      <c r="I40" s="155"/>
      <c r="J40" s="159"/>
      <c r="K40" s="155"/>
      <c r="L40" s="159"/>
      <c r="M40" s="159"/>
      <c r="N40" s="155"/>
      <c r="O40" s="155"/>
      <c r="P40" s="155"/>
    </row>
    <row r="41" spans="1:16" ht="18" customHeight="1" x14ac:dyDescent="0.15">
      <c r="A41" s="155">
        <v>25</v>
      </c>
      <c r="B41" s="155"/>
      <c r="C41" s="155"/>
      <c r="D41" s="155"/>
      <c r="E41" s="155"/>
      <c r="F41" s="155"/>
      <c r="G41" s="155"/>
      <c r="H41" s="155"/>
      <c r="I41" s="155"/>
      <c r="J41" s="159"/>
      <c r="K41" s="155"/>
      <c r="L41" s="159"/>
      <c r="M41" s="159"/>
      <c r="N41" s="155"/>
      <c r="O41" s="155"/>
      <c r="P41" s="155"/>
    </row>
    <row r="42" spans="1:16" ht="18" customHeight="1" x14ac:dyDescent="0.15">
      <c r="A42" s="155">
        <v>26</v>
      </c>
      <c r="B42" s="155"/>
      <c r="C42" s="155"/>
      <c r="D42" s="155"/>
      <c r="E42" s="155"/>
      <c r="F42" s="155"/>
      <c r="G42" s="155"/>
      <c r="H42" s="155"/>
      <c r="I42" s="155"/>
      <c r="J42" s="159"/>
      <c r="K42" s="155"/>
      <c r="L42" s="159"/>
      <c r="M42" s="159"/>
      <c r="N42" s="155"/>
      <c r="O42" s="155"/>
      <c r="P42" s="155"/>
    </row>
    <row r="43" spans="1:16" ht="18" customHeight="1" x14ac:dyDescent="0.15">
      <c r="A43" s="155">
        <v>27</v>
      </c>
      <c r="B43" s="155"/>
      <c r="C43" s="155"/>
      <c r="D43" s="155"/>
      <c r="E43" s="155"/>
      <c r="F43" s="155"/>
      <c r="G43" s="155"/>
      <c r="H43" s="155"/>
      <c r="I43" s="155"/>
      <c r="J43" s="159"/>
      <c r="K43" s="155"/>
      <c r="L43" s="159"/>
      <c r="M43" s="159"/>
      <c r="N43" s="155"/>
      <c r="O43" s="155"/>
      <c r="P43" s="155"/>
    </row>
    <row r="44" spans="1:16" ht="18" customHeight="1" x14ac:dyDescent="0.15">
      <c r="A44" s="155">
        <v>28</v>
      </c>
      <c r="B44" s="155"/>
      <c r="C44" s="155"/>
      <c r="D44" s="155"/>
      <c r="E44" s="155"/>
      <c r="F44" s="155"/>
      <c r="G44" s="155"/>
      <c r="H44" s="155"/>
      <c r="I44" s="155"/>
      <c r="J44" s="159"/>
      <c r="K44" s="155"/>
      <c r="L44" s="159"/>
      <c r="M44" s="159"/>
      <c r="N44" s="155"/>
      <c r="O44" s="155"/>
      <c r="P44" s="155"/>
    </row>
    <row r="45" spans="1:16" ht="18" customHeight="1" x14ac:dyDescent="0.15">
      <c r="A45" s="155">
        <v>29</v>
      </c>
      <c r="B45" s="155"/>
      <c r="C45" s="155"/>
      <c r="D45" s="155"/>
      <c r="E45" s="155"/>
      <c r="F45" s="155"/>
      <c r="G45" s="155"/>
      <c r="H45" s="155"/>
      <c r="I45" s="155"/>
      <c r="J45" s="159"/>
      <c r="K45" s="155"/>
      <c r="L45" s="159"/>
      <c r="M45" s="159"/>
      <c r="N45" s="155"/>
      <c r="O45" s="155"/>
      <c r="P45" s="155"/>
    </row>
    <row r="46" spans="1:16" ht="18" customHeight="1" x14ac:dyDescent="0.15">
      <c r="A46" s="155">
        <v>30</v>
      </c>
      <c r="B46" s="155"/>
      <c r="C46" s="155"/>
      <c r="D46" s="155"/>
      <c r="E46" s="155"/>
      <c r="F46" s="155"/>
      <c r="G46" s="155"/>
      <c r="H46" s="155"/>
      <c r="I46" s="155"/>
      <c r="J46" s="159"/>
      <c r="K46" s="155"/>
      <c r="L46" s="159"/>
      <c r="M46" s="159"/>
      <c r="N46" s="155"/>
      <c r="O46" s="155"/>
      <c r="P46" s="155"/>
    </row>
    <row r="47" spans="1:16" ht="18" customHeight="1" x14ac:dyDescent="0.15">
      <c r="A47" s="155">
        <v>31</v>
      </c>
      <c r="B47" s="155"/>
      <c r="C47" s="155"/>
      <c r="D47" s="155"/>
      <c r="E47" s="155"/>
      <c r="F47" s="155"/>
      <c r="G47" s="155"/>
      <c r="H47" s="155"/>
      <c r="I47" s="155"/>
      <c r="J47" s="159"/>
      <c r="K47" s="155"/>
      <c r="L47" s="159"/>
      <c r="M47" s="159"/>
      <c r="N47" s="155"/>
      <c r="O47" s="155"/>
      <c r="P47" s="155"/>
    </row>
    <row r="48" spans="1:16" ht="18" customHeight="1" x14ac:dyDescent="0.15">
      <c r="A48" s="155">
        <v>32</v>
      </c>
      <c r="B48" s="155"/>
      <c r="C48" s="155"/>
      <c r="D48" s="155"/>
      <c r="E48" s="155"/>
      <c r="F48" s="155"/>
      <c r="G48" s="155"/>
      <c r="H48" s="155"/>
      <c r="I48" s="155"/>
      <c r="J48" s="159"/>
      <c r="K48" s="155"/>
      <c r="L48" s="159"/>
      <c r="M48" s="159"/>
      <c r="N48" s="155"/>
      <c r="O48" s="155"/>
      <c r="P48" s="155"/>
    </row>
    <row r="49" spans="1:16" ht="18" customHeight="1" x14ac:dyDescent="0.15">
      <c r="A49" s="155">
        <v>33</v>
      </c>
      <c r="B49" s="155"/>
      <c r="C49" s="155"/>
      <c r="D49" s="155"/>
      <c r="E49" s="155"/>
      <c r="F49" s="155"/>
      <c r="G49" s="155"/>
      <c r="H49" s="155"/>
      <c r="I49" s="155"/>
      <c r="J49" s="159"/>
      <c r="K49" s="155"/>
      <c r="L49" s="159"/>
      <c r="M49" s="159"/>
      <c r="N49" s="155"/>
      <c r="O49" s="155"/>
      <c r="P49" s="155"/>
    </row>
    <row r="50" spans="1:16" ht="18" customHeight="1" x14ac:dyDescent="0.15">
      <c r="A50" s="155">
        <v>34</v>
      </c>
      <c r="B50" s="155"/>
      <c r="C50" s="155"/>
      <c r="D50" s="155"/>
      <c r="E50" s="155"/>
      <c r="F50" s="155"/>
      <c r="G50" s="155"/>
      <c r="H50" s="155"/>
      <c r="I50" s="155"/>
      <c r="J50" s="159"/>
      <c r="K50" s="155"/>
      <c r="L50" s="159"/>
      <c r="M50" s="159"/>
      <c r="N50" s="155"/>
      <c r="O50" s="155"/>
      <c r="P50" s="155"/>
    </row>
    <row r="51" spans="1:16" ht="18" customHeight="1" x14ac:dyDescent="0.15">
      <c r="A51" s="155">
        <v>35</v>
      </c>
      <c r="B51" s="155"/>
      <c r="C51" s="155"/>
      <c r="D51" s="155"/>
      <c r="E51" s="155"/>
      <c r="F51" s="155"/>
      <c r="G51" s="155"/>
      <c r="H51" s="155"/>
      <c r="I51" s="155"/>
      <c r="J51" s="159"/>
      <c r="K51" s="155"/>
      <c r="L51" s="159"/>
      <c r="M51" s="159"/>
      <c r="N51" s="155"/>
      <c r="O51" s="155"/>
      <c r="P51" s="155"/>
    </row>
    <row r="52" spans="1:16" ht="18" customHeight="1" x14ac:dyDescent="0.15">
      <c r="A52" s="155">
        <v>36</v>
      </c>
      <c r="B52" s="155"/>
      <c r="C52" s="155"/>
      <c r="D52" s="155"/>
      <c r="E52" s="155"/>
      <c r="F52" s="155"/>
      <c r="G52" s="155"/>
      <c r="H52" s="155"/>
      <c r="I52" s="155"/>
      <c r="J52" s="159"/>
      <c r="K52" s="155"/>
      <c r="L52" s="159"/>
      <c r="M52" s="159"/>
      <c r="N52" s="155"/>
      <c r="O52" s="155"/>
      <c r="P52" s="155"/>
    </row>
    <row r="53" spans="1:16" ht="18" customHeight="1" x14ac:dyDescent="0.15">
      <c r="A53" s="155">
        <v>37</v>
      </c>
      <c r="B53" s="155"/>
      <c r="C53" s="155"/>
      <c r="D53" s="155"/>
      <c r="E53" s="155"/>
      <c r="F53" s="155"/>
      <c r="G53" s="155"/>
      <c r="H53" s="155"/>
      <c r="I53" s="155"/>
      <c r="J53" s="159"/>
      <c r="K53" s="155"/>
      <c r="L53" s="159"/>
      <c r="M53" s="159"/>
      <c r="N53" s="155"/>
      <c r="O53" s="155"/>
      <c r="P53" s="155"/>
    </row>
    <row r="54" spans="1:16" ht="18" customHeight="1" x14ac:dyDescent="0.15">
      <c r="A54" s="155">
        <v>38</v>
      </c>
      <c r="B54" s="155"/>
      <c r="C54" s="155"/>
      <c r="D54" s="155"/>
      <c r="E54" s="155"/>
      <c r="F54" s="155"/>
      <c r="G54" s="155"/>
      <c r="H54" s="155"/>
      <c r="I54" s="155"/>
      <c r="J54" s="159"/>
      <c r="K54" s="155"/>
      <c r="L54" s="159"/>
      <c r="M54" s="159"/>
      <c r="N54" s="155"/>
      <c r="O54" s="155"/>
      <c r="P54" s="155"/>
    </row>
    <row r="55" spans="1:16" ht="18" customHeight="1" x14ac:dyDescent="0.15">
      <c r="A55" s="155">
        <v>39</v>
      </c>
      <c r="B55" s="155"/>
      <c r="C55" s="155"/>
      <c r="D55" s="155"/>
      <c r="E55" s="155"/>
      <c r="F55" s="155"/>
      <c r="G55" s="155"/>
      <c r="H55" s="155"/>
      <c r="I55" s="155"/>
      <c r="J55" s="159"/>
      <c r="K55" s="155"/>
      <c r="L55" s="159"/>
      <c r="M55" s="159"/>
      <c r="N55" s="155"/>
      <c r="O55" s="155"/>
      <c r="P55" s="155"/>
    </row>
    <row r="56" spans="1:16" ht="18" customHeight="1" x14ac:dyDescent="0.15">
      <c r="A56" s="155">
        <v>40</v>
      </c>
      <c r="B56" s="155"/>
      <c r="C56" s="155"/>
      <c r="D56" s="155"/>
      <c r="E56" s="155"/>
      <c r="F56" s="155"/>
      <c r="G56" s="155"/>
      <c r="H56" s="155"/>
      <c r="I56" s="155"/>
      <c r="J56" s="159"/>
      <c r="K56" s="155"/>
      <c r="L56" s="159"/>
      <c r="M56" s="159"/>
      <c r="N56" s="155"/>
      <c r="O56" s="155"/>
      <c r="P56" s="155"/>
    </row>
    <row r="57" spans="1:16" ht="18" customHeight="1" x14ac:dyDescent="0.15">
      <c r="A57" s="155">
        <v>41</v>
      </c>
      <c r="B57" s="155"/>
      <c r="C57" s="155"/>
      <c r="D57" s="155"/>
      <c r="E57" s="155"/>
      <c r="F57" s="155"/>
      <c r="G57" s="155"/>
      <c r="H57" s="155"/>
      <c r="I57" s="155"/>
      <c r="J57" s="159"/>
      <c r="K57" s="155"/>
      <c r="L57" s="159"/>
      <c r="M57" s="159"/>
      <c r="N57" s="155"/>
      <c r="O57" s="155"/>
      <c r="P57" s="155"/>
    </row>
    <row r="58" spans="1:16" ht="18" customHeight="1" x14ac:dyDescent="0.15">
      <c r="A58" s="155">
        <v>42</v>
      </c>
      <c r="B58" s="155"/>
      <c r="C58" s="155"/>
      <c r="D58" s="155"/>
      <c r="E58" s="155"/>
      <c r="F58" s="155"/>
      <c r="G58" s="155"/>
      <c r="H58" s="155"/>
      <c r="I58" s="155"/>
      <c r="J58" s="159"/>
      <c r="K58" s="155"/>
      <c r="L58" s="159"/>
      <c r="M58" s="159"/>
      <c r="N58" s="155"/>
      <c r="O58" s="155"/>
      <c r="P58" s="155"/>
    </row>
    <row r="59" spans="1:16" ht="18" customHeight="1" x14ac:dyDescent="0.15">
      <c r="A59" s="155">
        <v>43</v>
      </c>
      <c r="B59" s="155"/>
      <c r="C59" s="155"/>
      <c r="D59" s="155"/>
      <c r="E59" s="155"/>
      <c r="F59" s="155"/>
      <c r="G59" s="155"/>
      <c r="H59" s="155"/>
      <c r="I59" s="155"/>
      <c r="J59" s="159"/>
      <c r="K59" s="155"/>
      <c r="L59" s="159"/>
      <c r="M59" s="159"/>
      <c r="N59" s="155"/>
      <c r="O59" s="155"/>
      <c r="P59" s="155"/>
    </row>
    <row r="60" spans="1:16" ht="18" customHeight="1" x14ac:dyDescent="0.15">
      <c r="A60" s="155">
        <v>44</v>
      </c>
      <c r="B60" s="155"/>
      <c r="C60" s="155"/>
      <c r="D60" s="155"/>
      <c r="E60" s="155"/>
      <c r="F60" s="155"/>
      <c r="G60" s="155"/>
      <c r="H60" s="155"/>
      <c r="I60" s="155"/>
      <c r="J60" s="159"/>
      <c r="K60" s="155"/>
      <c r="L60" s="159"/>
      <c r="M60" s="159"/>
      <c r="N60" s="155"/>
      <c r="O60" s="155"/>
      <c r="P60" s="155"/>
    </row>
    <row r="61" spans="1:16" ht="18" customHeight="1" x14ac:dyDescent="0.15">
      <c r="A61" s="155">
        <v>45</v>
      </c>
      <c r="B61" s="155"/>
      <c r="C61" s="155"/>
      <c r="D61" s="155"/>
      <c r="E61" s="155"/>
      <c r="F61" s="155"/>
      <c r="G61" s="155"/>
      <c r="H61" s="155"/>
      <c r="I61" s="155"/>
      <c r="J61" s="159"/>
      <c r="K61" s="155"/>
      <c r="L61" s="159"/>
      <c r="M61" s="159"/>
      <c r="N61" s="155"/>
      <c r="O61" s="155"/>
      <c r="P61" s="155"/>
    </row>
    <row r="62" spans="1:16" ht="18" customHeight="1" x14ac:dyDescent="0.15">
      <c r="A62" s="155">
        <v>46</v>
      </c>
      <c r="B62" s="155"/>
      <c r="C62" s="155"/>
      <c r="D62" s="155"/>
      <c r="E62" s="155"/>
      <c r="F62" s="155"/>
      <c r="G62" s="155"/>
      <c r="H62" s="155"/>
      <c r="I62" s="155"/>
      <c r="J62" s="159"/>
      <c r="K62" s="155"/>
      <c r="L62" s="159"/>
      <c r="M62" s="159"/>
      <c r="N62" s="155"/>
      <c r="O62" s="155"/>
      <c r="P62" s="155"/>
    </row>
    <row r="63" spans="1:16" ht="18" customHeight="1" x14ac:dyDescent="0.15">
      <c r="A63" s="155">
        <v>47</v>
      </c>
      <c r="B63" s="155"/>
      <c r="C63" s="155"/>
      <c r="D63" s="155"/>
      <c r="E63" s="155"/>
      <c r="F63" s="155"/>
      <c r="G63" s="155"/>
      <c r="H63" s="155"/>
      <c r="I63" s="155"/>
      <c r="J63" s="159"/>
      <c r="K63" s="155"/>
      <c r="L63" s="159"/>
      <c r="M63" s="159"/>
      <c r="N63" s="155"/>
      <c r="O63" s="155"/>
      <c r="P63" s="155"/>
    </row>
    <row r="64" spans="1:16" ht="18" customHeight="1" x14ac:dyDescent="0.15">
      <c r="A64" s="155">
        <v>48</v>
      </c>
      <c r="B64" s="155"/>
      <c r="C64" s="155"/>
      <c r="D64" s="155"/>
      <c r="E64" s="155"/>
      <c r="F64" s="155"/>
      <c r="G64" s="155"/>
      <c r="H64" s="155"/>
      <c r="I64" s="155"/>
      <c r="J64" s="159"/>
      <c r="K64" s="155"/>
      <c r="L64" s="159"/>
      <c r="M64" s="159"/>
      <c r="N64" s="155"/>
      <c r="O64" s="155"/>
      <c r="P64" s="155"/>
    </row>
    <row r="65" spans="1:16" ht="18" customHeight="1" x14ac:dyDescent="0.15">
      <c r="A65" s="155">
        <v>49</v>
      </c>
      <c r="B65" s="155"/>
      <c r="C65" s="155"/>
      <c r="D65" s="155"/>
      <c r="E65" s="155"/>
      <c r="F65" s="155"/>
      <c r="G65" s="155"/>
      <c r="H65" s="155"/>
      <c r="I65" s="155"/>
      <c r="J65" s="159"/>
      <c r="K65" s="155"/>
      <c r="L65" s="159"/>
      <c r="M65" s="159"/>
      <c r="N65" s="155"/>
      <c r="O65" s="155"/>
      <c r="P65" s="155"/>
    </row>
    <row r="66" spans="1:16" ht="18" customHeight="1" x14ac:dyDescent="0.15">
      <c r="A66" s="155">
        <v>50</v>
      </c>
      <c r="B66" s="155"/>
      <c r="C66" s="155"/>
      <c r="D66" s="155"/>
      <c r="E66" s="155"/>
      <c r="F66" s="155"/>
      <c r="G66" s="155"/>
      <c r="H66" s="155"/>
      <c r="I66" s="155"/>
      <c r="J66" s="159"/>
      <c r="K66" s="155"/>
      <c r="L66" s="159"/>
      <c r="M66" s="159"/>
      <c r="N66" s="155"/>
      <c r="O66" s="155"/>
      <c r="P66" s="155"/>
    </row>
    <row r="67" spans="1:16" ht="18" customHeight="1" x14ac:dyDescent="0.15">
      <c r="A67" s="155">
        <v>51</v>
      </c>
      <c r="B67" s="155"/>
      <c r="C67" s="155"/>
      <c r="D67" s="155"/>
      <c r="E67" s="155"/>
      <c r="F67" s="155"/>
      <c r="G67" s="155"/>
      <c r="H67" s="155"/>
      <c r="I67" s="155"/>
      <c r="J67" s="159"/>
      <c r="K67" s="155"/>
      <c r="L67" s="159"/>
      <c r="M67" s="159"/>
      <c r="N67" s="155"/>
      <c r="O67" s="155"/>
      <c r="P67" s="155"/>
    </row>
    <row r="68" spans="1:16" ht="18" customHeight="1" x14ac:dyDescent="0.15">
      <c r="A68" s="155">
        <v>52</v>
      </c>
      <c r="B68" s="155"/>
      <c r="C68" s="155"/>
      <c r="D68" s="155"/>
      <c r="E68" s="155"/>
      <c r="F68" s="155"/>
      <c r="G68" s="155"/>
      <c r="H68" s="155"/>
      <c r="I68" s="155"/>
      <c r="J68" s="159"/>
      <c r="K68" s="155"/>
      <c r="L68" s="159"/>
      <c r="M68" s="159"/>
      <c r="N68" s="155"/>
      <c r="O68" s="155"/>
      <c r="P68" s="155"/>
    </row>
    <row r="69" spans="1:16" ht="18" customHeight="1" x14ac:dyDescent="0.15">
      <c r="A69" s="155">
        <v>53</v>
      </c>
      <c r="B69" s="155"/>
      <c r="C69" s="155"/>
      <c r="D69" s="155"/>
      <c r="E69" s="155"/>
      <c r="F69" s="155"/>
      <c r="G69" s="155"/>
      <c r="H69" s="155"/>
      <c r="I69" s="155"/>
      <c r="J69" s="159"/>
      <c r="K69" s="155"/>
      <c r="L69" s="159"/>
      <c r="M69" s="159"/>
      <c r="N69" s="155"/>
      <c r="O69" s="155"/>
      <c r="P69" s="155"/>
    </row>
    <row r="70" spans="1:16" ht="18" customHeight="1" x14ac:dyDescent="0.15">
      <c r="A70" s="155">
        <v>54</v>
      </c>
      <c r="B70" s="155"/>
      <c r="C70" s="155"/>
      <c r="D70" s="155"/>
      <c r="E70" s="155"/>
      <c r="F70" s="155"/>
      <c r="G70" s="155"/>
      <c r="H70" s="155"/>
      <c r="I70" s="155"/>
      <c r="J70" s="159"/>
      <c r="K70" s="155"/>
      <c r="L70" s="159"/>
      <c r="M70" s="159"/>
      <c r="N70" s="155"/>
      <c r="O70" s="155"/>
      <c r="P70" s="155"/>
    </row>
    <row r="71" spans="1:16" ht="18" customHeight="1" x14ac:dyDescent="0.15">
      <c r="A71" s="155">
        <v>55</v>
      </c>
      <c r="B71" s="155"/>
      <c r="C71" s="155"/>
      <c r="D71" s="155"/>
      <c r="E71" s="155"/>
      <c r="F71" s="155"/>
      <c r="G71" s="155"/>
      <c r="H71" s="155"/>
      <c r="I71" s="155"/>
      <c r="J71" s="159"/>
      <c r="K71" s="155"/>
      <c r="L71" s="159"/>
      <c r="M71" s="159"/>
      <c r="N71" s="155"/>
      <c r="O71" s="155"/>
      <c r="P71" s="155"/>
    </row>
    <row r="72" spans="1:16" ht="18" customHeight="1" x14ac:dyDescent="0.15">
      <c r="A72" s="155">
        <v>56</v>
      </c>
      <c r="B72" s="155"/>
      <c r="C72" s="155"/>
      <c r="D72" s="155"/>
      <c r="E72" s="155"/>
      <c r="F72" s="155"/>
      <c r="G72" s="155"/>
      <c r="H72" s="155"/>
      <c r="I72" s="155"/>
      <c r="J72" s="159"/>
      <c r="K72" s="155"/>
      <c r="L72" s="159"/>
      <c r="M72" s="159"/>
      <c r="N72" s="155"/>
      <c r="O72" s="155"/>
      <c r="P72" s="155"/>
    </row>
    <row r="73" spans="1:16" ht="18" customHeight="1" x14ac:dyDescent="0.15">
      <c r="A73" s="155">
        <v>57</v>
      </c>
      <c r="B73" s="155"/>
      <c r="C73" s="155"/>
      <c r="D73" s="155"/>
      <c r="E73" s="155"/>
      <c r="F73" s="155"/>
      <c r="G73" s="155"/>
      <c r="H73" s="155"/>
      <c r="I73" s="155"/>
      <c r="J73" s="159"/>
      <c r="K73" s="155"/>
      <c r="L73" s="159"/>
      <c r="M73" s="159"/>
      <c r="N73" s="155"/>
      <c r="O73" s="155"/>
      <c r="P73" s="155"/>
    </row>
    <row r="74" spans="1:16" ht="18" customHeight="1" x14ac:dyDescent="0.15">
      <c r="A74" s="155">
        <v>58</v>
      </c>
      <c r="B74" s="155"/>
      <c r="C74" s="155"/>
      <c r="D74" s="155"/>
      <c r="E74" s="155"/>
      <c r="F74" s="155"/>
      <c r="G74" s="155"/>
      <c r="H74" s="155"/>
      <c r="I74" s="155"/>
      <c r="J74" s="159"/>
      <c r="K74" s="155"/>
      <c r="L74" s="159"/>
      <c r="M74" s="159"/>
      <c r="N74" s="155"/>
      <c r="O74" s="155"/>
      <c r="P74" s="155"/>
    </row>
    <row r="75" spans="1:16" ht="18" customHeight="1" x14ac:dyDescent="0.15">
      <c r="A75" s="155">
        <v>59</v>
      </c>
      <c r="B75" s="155"/>
      <c r="C75" s="155"/>
      <c r="D75" s="155"/>
      <c r="E75" s="155"/>
      <c r="F75" s="155"/>
      <c r="G75" s="155"/>
      <c r="H75" s="155"/>
      <c r="I75" s="155"/>
      <c r="J75" s="159"/>
      <c r="K75" s="155"/>
      <c r="L75" s="159"/>
      <c r="M75" s="159"/>
      <c r="N75" s="155"/>
      <c r="O75" s="155"/>
      <c r="P75" s="155"/>
    </row>
    <row r="76" spans="1:16" ht="18" customHeight="1" x14ac:dyDescent="0.15">
      <c r="A76" s="155">
        <v>60</v>
      </c>
      <c r="B76" s="155"/>
      <c r="C76" s="155"/>
      <c r="D76" s="155"/>
      <c r="E76" s="155"/>
      <c r="F76" s="155"/>
      <c r="G76" s="155"/>
      <c r="H76" s="155"/>
      <c r="I76" s="155"/>
      <c r="J76" s="159"/>
      <c r="K76" s="155"/>
      <c r="L76" s="159"/>
      <c r="M76" s="159"/>
      <c r="N76" s="155"/>
      <c r="O76" s="155"/>
      <c r="P76" s="155"/>
    </row>
    <row r="77" spans="1:16" ht="18" customHeight="1" x14ac:dyDescent="0.15">
      <c r="A77" s="155">
        <v>61</v>
      </c>
      <c r="B77" s="155"/>
      <c r="C77" s="155"/>
      <c r="D77" s="155"/>
      <c r="E77" s="155"/>
      <c r="F77" s="155"/>
      <c r="G77" s="155"/>
      <c r="H77" s="155"/>
      <c r="I77" s="155"/>
      <c r="J77" s="159"/>
      <c r="K77" s="155"/>
      <c r="L77" s="159"/>
      <c r="M77" s="159"/>
      <c r="N77" s="155"/>
      <c r="O77" s="155"/>
      <c r="P77" s="155"/>
    </row>
    <row r="78" spans="1:16" ht="18" customHeight="1" x14ac:dyDescent="0.15">
      <c r="A78" s="155">
        <v>62</v>
      </c>
      <c r="B78" s="155"/>
      <c r="C78" s="155"/>
      <c r="D78" s="155"/>
      <c r="E78" s="155"/>
      <c r="F78" s="155"/>
      <c r="G78" s="155"/>
      <c r="H78" s="155"/>
      <c r="I78" s="155"/>
      <c r="J78" s="159"/>
      <c r="K78" s="155"/>
      <c r="L78" s="159"/>
      <c r="M78" s="159"/>
      <c r="N78" s="155"/>
      <c r="O78" s="155"/>
      <c r="P78" s="155"/>
    </row>
    <row r="79" spans="1:16" ht="18" customHeight="1" x14ac:dyDescent="0.15">
      <c r="A79" s="155">
        <v>63</v>
      </c>
      <c r="B79" s="155"/>
      <c r="C79" s="155"/>
      <c r="D79" s="155"/>
      <c r="E79" s="155"/>
      <c r="F79" s="155"/>
      <c r="G79" s="155"/>
      <c r="H79" s="155"/>
      <c r="I79" s="155"/>
      <c r="J79" s="159"/>
      <c r="K79" s="155"/>
      <c r="L79" s="159"/>
      <c r="M79" s="159"/>
      <c r="N79" s="155"/>
      <c r="O79" s="155"/>
      <c r="P79" s="155"/>
    </row>
    <row r="80" spans="1:16" ht="18" customHeight="1" x14ac:dyDescent="0.15">
      <c r="A80" s="155">
        <v>64</v>
      </c>
      <c r="B80" s="155"/>
      <c r="C80" s="155"/>
      <c r="D80" s="155"/>
      <c r="E80" s="155"/>
      <c r="F80" s="155"/>
      <c r="G80" s="155"/>
      <c r="H80" s="155"/>
      <c r="I80" s="155"/>
      <c r="J80" s="159"/>
      <c r="K80" s="155"/>
      <c r="L80" s="159"/>
      <c r="M80" s="159"/>
      <c r="N80" s="155"/>
      <c r="O80" s="155"/>
      <c r="P80" s="155"/>
    </row>
    <row r="81" spans="1:16" ht="18" customHeight="1" x14ac:dyDescent="0.15">
      <c r="A81" s="155">
        <v>65</v>
      </c>
      <c r="B81" s="155"/>
      <c r="C81" s="155"/>
      <c r="D81" s="155"/>
      <c r="E81" s="155"/>
      <c r="F81" s="155"/>
      <c r="G81" s="155"/>
      <c r="H81" s="155"/>
      <c r="I81" s="155"/>
      <c r="J81" s="159"/>
      <c r="K81" s="155"/>
      <c r="L81" s="159"/>
      <c r="M81" s="159"/>
      <c r="N81" s="155"/>
      <c r="O81" s="155"/>
      <c r="P81" s="155"/>
    </row>
    <row r="82" spans="1:16" ht="18" customHeight="1" x14ac:dyDescent="0.15">
      <c r="A82" s="155">
        <v>66</v>
      </c>
      <c r="B82" s="155"/>
      <c r="C82" s="155"/>
      <c r="D82" s="155"/>
      <c r="E82" s="155"/>
      <c r="F82" s="155"/>
      <c r="G82" s="155"/>
      <c r="H82" s="155"/>
      <c r="I82" s="155"/>
      <c r="J82" s="159"/>
      <c r="K82" s="155"/>
      <c r="L82" s="159"/>
      <c r="M82" s="159"/>
      <c r="N82" s="155"/>
      <c r="O82" s="155"/>
      <c r="P82" s="155"/>
    </row>
    <row r="83" spans="1:16" ht="18" customHeight="1" x14ac:dyDescent="0.15">
      <c r="A83" s="155">
        <v>67</v>
      </c>
      <c r="B83" s="155"/>
      <c r="C83" s="155"/>
      <c r="D83" s="155"/>
      <c r="E83" s="155"/>
      <c r="F83" s="155"/>
      <c r="G83" s="155"/>
      <c r="H83" s="155"/>
      <c r="I83" s="155"/>
      <c r="J83" s="159"/>
      <c r="K83" s="155"/>
      <c r="L83" s="159"/>
      <c r="M83" s="159"/>
      <c r="N83" s="155"/>
      <c r="O83" s="155"/>
      <c r="P83" s="155"/>
    </row>
    <row r="84" spans="1:16" ht="18" customHeight="1" x14ac:dyDescent="0.15">
      <c r="A84" s="155">
        <v>68</v>
      </c>
      <c r="B84" s="155"/>
      <c r="C84" s="155"/>
      <c r="D84" s="155"/>
      <c r="E84" s="155"/>
      <c r="F84" s="155"/>
      <c r="G84" s="155"/>
      <c r="H84" s="155"/>
      <c r="I84" s="155"/>
      <c r="J84" s="159"/>
      <c r="K84" s="155"/>
      <c r="L84" s="159"/>
      <c r="M84" s="159"/>
      <c r="N84" s="155"/>
      <c r="O84" s="155"/>
      <c r="P84" s="155"/>
    </row>
    <row r="85" spans="1:16" ht="18" customHeight="1" x14ac:dyDescent="0.15">
      <c r="A85" s="155">
        <v>69</v>
      </c>
      <c r="B85" s="155"/>
      <c r="C85" s="155"/>
      <c r="D85" s="155"/>
      <c r="E85" s="155"/>
      <c r="F85" s="155"/>
      <c r="G85" s="155"/>
      <c r="H85" s="155"/>
      <c r="I85" s="155"/>
      <c r="J85" s="159"/>
      <c r="K85" s="155"/>
      <c r="L85" s="159"/>
      <c r="M85" s="159"/>
      <c r="N85" s="155"/>
      <c r="O85" s="155"/>
      <c r="P85" s="155"/>
    </row>
    <row r="86" spans="1:16" ht="18" customHeight="1" x14ac:dyDescent="0.15">
      <c r="A86" s="155">
        <v>70</v>
      </c>
      <c r="B86" s="155"/>
      <c r="C86" s="155"/>
      <c r="D86" s="155"/>
      <c r="E86" s="155"/>
      <c r="F86" s="155"/>
      <c r="G86" s="155"/>
      <c r="H86" s="155"/>
      <c r="I86" s="155"/>
      <c r="J86" s="159"/>
      <c r="K86" s="155"/>
      <c r="L86" s="159"/>
      <c r="M86" s="159"/>
      <c r="N86" s="155"/>
      <c r="O86" s="155"/>
      <c r="P86" s="155"/>
    </row>
  </sheetData>
  <mergeCells count="11">
    <mergeCell ref="O15:O16"/>
    <mergeCell ref="P15:P16"/>
    <mergeCell ref="F12:G12"/>
    <mergeCell ref="H12:K12"/>
    <mergeCell ref="F13:G13"/>
    <mergeCell ref="H13:K13"/>
    <mergeCell ref="D15:E15"/>
    <mergeCell ref="F15:G15"/>
    <mergeCell ref="K15:K16"/>
    <mergeCell ref="L15:L16"/>
    <mergeCell ref="M15:M16"/>
  </mergeCells>
  <phoneticPr fontId="53"/>
  <pageMargins left="0.70866141732283472" right="0.70866141732283472" top="0.55118110236220474" bottom="0.35433070866141736" header="0.31496062992125984" footer="0.31496062992125984"/>
  <pageSetup paperSize="9"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3"/>
  <sheetViews>
    <sheetView zoomScaleNormal="100" zoomScaleSheetLayoutView="90" workbookViewId="0">
      <selection activeCell="H4" sqref="H4:O5"/>
    </sheetView>
  </sheetViews>
  <sheetFormatPr defaultRowHeight="13.5" x14ac:dyDescent="0.15"/>
  <cols>
    <col min="1" max="1" width="3.375" style="6" customWidth="1"/>
    <col min="2" max="2" width="8.25" style="6" customWidth="1"/>
    <col min="3" max="3" width="11.875" style="6" customWidth="1"/>
    <col min="4" max="4" width="10.875" style="6" customWidth="1"/>
    <col min="5" max="5" width="11" style="6" customWidth="1"/>
    <col min="6" max="6" width="3.625" style="6" customWidth="1"/>
    <col min="7" max="7" width="11.25" style="6" customWidth="1"/>
    <col min="8" max="8" width="9.875" style="6" customWidth="1"/>
    <col min="9" max="9" width="31.5" style="6" customWidth="1"/>
    <col min="10" max="10" width="10.75" style="6" customWidth="1"/>
    <col min="11" max="11" width="6.125" style="6" customWidth="1"/>
    <col min="12" max="12" width="5.5" style="6" customWidth="1"/>
    <col min="13" max="13" width="9" style="6"/>
    <col min="14" max="14" width="8" style="6" customWidth="1"/>
    <col min="15" max="15" width="11.375" style="6" customWidth="1"/>
    <col min="16" max="16" width="7.75" style="6" customWidth="1"/>
    <col min="17" max="16384" width="9" style="6"/>
  </cols>
  <sheetData>
    <row r="1" spans="1:20" ht="9" customHeight="1" x14ac:dyDescent="0.15">
      <c r="C1" s="181"/>
      <c r="O1" s="259" t="s">
        <v>303</v>
      </c>
    </row>
    <row r="2" spans="1:20" ht="30" customHeight="1" thickBot="1" x14ac:dyDescent="0.2">
      <c r="C2" s="182" t="s">
        <v>320</v>
      </c>
      <c r="D2" s="2" t="s">
        <v>304</v>
      </c>
      <c r="O2" s="259"/>
    </row>
    <row r="3" spans="1:20" ht="31.5" customHeight="1" x14ac:dyDescent="0.15">
      <c r="A3" s="6" t="s">
        <v>1</v>
      </c>
      <c r="J3" s="260" t="s">
        <v>340</v>
      </c>
      <c r="K3" s="260"/>
      <c r="L3" s="260"/>
      <c r="M3" s="260"/>
      <c r="N3" s="260"/>
      <c r="O3" s="260"/>
    </row>
    <row r="4" spans="1:20" ht="14.25" customHeight="1" x14ac:dyDescent="0.15">
      <c r="A4" s="3"/>
      <c r="B4" s="3"/>
      <c r="H4" s="274" t="s">
        <v>28</v>
      </c>
      <c r="I4" s="274"/>
      <c r="J4" s="274"/>
      <c r="K4" s="274"/>
      <c r="L4" s="274"/>
      <c r="M4" s="274"/>
      <c r="N4" s="274"/>
      <c r="O4" s="274"/>
    </row>
    <row r="5" spans="1:20" ht="24" customHeight="1" x14ac:dyDescent="0.15">
      <c r="C5" s="5"/>
      <c r="H5" s="274"/>
      <c r="I5" s="274"/>
      <c r="J5" s="274"/>
      <c r="K5" s="274"/>
      <c r="L5" s="274"/>
      <c r="M5" s="274"/>
      <c r="N5" s="274"/>
      <c r="O5" s="274"/>
    </row>
    <row r="6" spans="1:20" ht="17.25" x14ac:dyDescent="0.15">
      <c r="B6" s="4" t="s">
        <v>325</v>
      </c>
      <c r="T6" s="1"/>
    </row>
    <row r="7" spans="1:20" ht="17.25" x14ac:dyDescent="0.15">
      <c r="B7" s="4" t="s">
        <v>155</v>
      </c>
      <c r="T7" s="1"/>
    </row>
    <row r="8" spans="1:20" ht="18" thickBot="1" x14ac:dyDescent="0.2">
      <c r="B8" s="4" t="s">
        <v>36</v>
      </c>
      <c r="T8" s="1"/>
    </row>
    <row r="9" spans="1:20" ht="18" customHeight="1" thickBot="1" x14ac:dyDescent="0.2">
      <c r="B9" s="261" t="s">
        <v>29</v>
      </c>
      <c r="C9" s="262"/>
      <c r="D9" s="262"/>
      <c r="E9" s="262"/>
      <c r="F9" s="262"/>
      <c r="G9" s="263"/>
    </row>
    <row r="10" spans="1:20" ht="18" customHeight="1" x14ac:dyDescent="0.15">
      <c r="A10" s="275" t="s">
        <v>0</v>
      </c>
      <c r="B10" s="264" t="s">
        <v>305</v>
      </c>
      <c r="C10" s="7" t="s">
        <v>16</v>
      </c>
      <c r="D10" s="8" t="s">
        <v>35</v>
      </c>
      <c r="E10" s="9" t="s">
        <v>4</v>
      </c>
      <c r="F10" s="278" t="s">
        <v>22</v>
      </c>
      <c r="G10" s="264" t="s">
        <v>312</v>
      </c>
      <c r="H10" s="270" t="s">
        <v>11</v>
      </c>
      <c r="I10" s="253" t="s">
        <v>9</v>
      </c>
      <c r="J10" s="253" t="s">
        <v>23</v>
      </c>
      <c r="K10" s="253" t="s">
        <v>24</v>
      </c>
      <c r="L10" s="268" t="s">
        <v>25</v>
      </c>
      <c r="M10" s="269"/>
      <c r="N10" s="270"/>
      <c r="O10" s="267" t="s">
        <v>156</v>
      </c>
    </row>
    <row r="11" spans="1:20" ht="18" customHeight="1" x14ac:dyDescent="0.15">
      <c r="A11" s="276"/>
      <c r="B11" s="265"/>
      <c r="C11" s="10" t="s">
        <v>27</v>
      </c>
      <c r="D11" s="11"/>
      <c r="E11" s="12"/>
      <c r="F11" s="279"/>
      <c r="G11" s="265"/>
      <c r="H11" s="281"/>
      <c r="I11" s="254"/>
      <c r="J11" s="254"/>
      <c r="K11" s="254"/>
      <c r="L11" s="271"/>
      <c r="M11" s="272"/>
      <c r="N11" s="273"/>
      <c r="O11" s="254"/>
    </row>
    <row r="12" spans="1:20" ht="18" customHeight="1" thickBot="1" x14ac:dyDescent="0.2">
      <c r="A12" s="277"/>
      <c r="B12" s="266"/>
      <c r="C12" s="13" t="s">
        <v>30</v>
      </c>
      <c r="D12" s="14" t="s">
        <v>2</v>
      </c>
      <c r="E12" s="15" t="s">
        <v>3</v>
      </c>
      <c r="F12" s="280"/>
      <c r="G12" s="266"/>
      <c r="H12" s="273"/>
      <c r="I12" s="255"/>
      <c r="J12" s="255"/>
      <c r="K12" s="255"/>
      <c r="L12" s="24" t="s">
        <v>6</v>
      </c>
      <c r="M12" s="24" t="s">
        <v>26</v>
      </c>
      <c r="N12" s="60" t="s">
        <v>20</v>
      </c>
      <c r="O12" s="255"/>
    </row>
    <row r="13" spans="1:20" ht="18" customHeight="1" x14ac:dyDescent="0.15">
      <c r="A13" s="253">
        <v>1</v>
      </c>
      <c r="B13" s="282" t="s">
        <v>305</v>
      </c>
      <c r="C13" s="99"/>
      <c r="D13" s="86"/>
      <c r="F13" s="257" t="s">
        <v>22</v>
      </c>
      <c r="G13" s="254"/>
      <c r="H13" s="253"/>
      <c r="I13" s="100"/>
      <c r="J13" s="100"/>
      <c r="K13" s="100"/>
      <c r="L13" s="100"/>
      <c r="M13" s="100"/>
      <c r="N13" s="100"/>
      <c r="O13" s="100"/>
    </row>
    <row r="14" spans="1:20" ht="18" customHeight="1" x14ac:dyDescent="0.15">
      <c r="A14" s="254"/>
      <c r="B14" s="254"/>
      <c r="C14" s="99"/>
      <c r="D14" s="86"/>
      <c r="F14" s="257"/>
      <c r="G14" s="254"/>
      <c r="H14" s="254"/>
      <c r="I14" s="99"/>
      <c r="J14" s="99"/>
      <c r="K14" s="99"/>
      <c r="L14" s="99"/>
      <c r="M14" s="99"/>
      <c r="N14" s="99"/>
      <c r="O14" s="99"/>
    </row>
    <row r="15" spans="1:20" ht="18" customHeight="1" x14ac:dyDescent="0.15">
      <c r="A15" s="255"/>
      <c r="B15" s="255"/>
      <c r="C15" s="101"/>
      <c r="D15" s="88"/>
      <c r="E15" s="89"/>
      <c r="F15" s="258"/>
      <c r="G15" s="255"/>
      <c r="H15" s="255"/>
      <c r="I15" s="101"/>
      <c r="J15" s="101"/>
      <c r="K15" s="101"/>
      <c r="L15" s="101"/>
      <c r="M15" s="101"/>
      <c r="N15" s="101"/>
      <c r="O15" s="101"/>
    </row>
    <row r="16" spans="1:20" ht="18" customHeight="1" x14ac:dyDescent="0.15">
      <c r="A16" s="253">
        <v>2</v>
      </c>
      <c r="B16" s="267" t="s">
        <v>305</v>
      </c>
      <c r="C16" s="100"/>
      <c r="D16" s="86"/>
      <c r="F16" s="256" t="s">
        <v>22</v>
      </c>
      <c r="G16" s="253"/>
      <c r="H16" s="253"/>
      <c r="I16" s="100"/>
      <c r="J16" s="100"/>
      <c r="K16" s="100"/>
      <c r="L16" s="100"/>
      <c r="M16" s="100"/>
      <c r="N16" s="100"/>
      <c r="O16" s="100"/>
    </row>
    <row r="17" spans="1:15" ht="18" customHeight="1" x14ac:dyDescent="0.15">
      <c r="A17" s="254"/>
      <c r="B17" s="254"/>
      <c r="C17" s="99"/>
      <c r="D17" s="86"/>
      <c r="F17" s="257"/>
      <c r="G17" s="254"/>
      <c r="H17" s="254"/>
      <c r="I17" s="99"/>
      <c r="J17" s="99"/>
      <c r="K17" s="99"/>
      <c r="L17" s="99"/>
      <c r="M17" s="99"/>
      <c r="N17" s="99"/>
      <c r="O17" s="99"/>
    </row>
    <row r="18" spans="1:15" ht="18" customHeight="1" x14ac:dyDescent="0.15">
      <c r="A18" s="255"/>
      <c r="B18" s="255"/>
      <c r="C18" s="101"/>
      <c r="D18" s="88"/>
      <c r="E18" s="89"/>
      <c r="F18" s="258"/>
      <c r="G18" s="255"/>
      <c r="H18" s="255"/>
      <c r="I18" s="101"/>
      <c r="J18" s="101"/>
      <c r="K18" s="101"/>
      <c r="L18" s="101"/>
      <c r="M18" s="101"/>
      <c r="N18" s="101"/>
      <c r="O18" s="101"/>
    </row>
    <row r="19" spans="1:15" ht="18" customHeight="1" x14ac:dyDescent="0.15">
      <c r="A19" s="253">
        <v>3</v>
      </c>
      <c r="B19" s="267" t="s">
        <v>305</v>
      </c>
      <c r="C19" s="100"/>
      <c r="D19" s="86"/>
      <c r="F19" s="256" t="s">
        <v>22</v>
      </c>
      <c r="G19" s="253"/>
      <c r="H19" s="253"/>
      <c r="I19" s="100"/>
      <c r="J19" s="100"/>
      <c r="K19" s="100"/>
      <c r="L19" s="100"/>
      <c r="M19" s="100"/>
      <c r="N19" s="100"/>
      <c r="O19" s="100"/>
    </row>
    <row r="20" spans="1:15" ht="18" customHeight="1" x14ac:dyDescent="0.15">
      <c r="A20" s="254"/>
      <c r="B20" s="254"/>
      <c r="C20" s="99"/>
      <c r="D20" s="86"/>
      <c r="F20" s="257"/>
      <c r="G20" s="254"/>
      <c r="H20" s="254"/>
      <c r="I20" s="99"/>
      <c r="J20" s="99"/>
      <c r="K20" s="99"/>
      <c r="L20" s="99"/>
      <c r="M20" s="99"/>
      <c r="N20" s="99"/>
      <c r="O20" s="99"/>
    </row>
    <row r="21" spans="1:15" ht="18" customHeight="1" x14ac:dyDescent="0.15">
      <c r="A21" s="255"/>
      <c r="B21" s="255"/>
      <c r="C21" s="101"/>
      <c r="D21" s="88"/>
      <c r="E21" s="89"/>
      <c r="F21" s="258"/>
      <c r="G21" s="255"/>
      <c r="H21" s="255"/>
      <c r="I21" s="101"/>
      <c r="J21" s="101"/>
      <c r="K21" s="101"/>
      <c r="L21" s="101"/>
      <c r="M21" s="101"/>
      <c r="N21" s="101"/>
      <c r="O21" s="101"/>
    </row>
    <row r="22" spans="1:15" ht="18" customHeight="1" x14ac:dyDescent="0.15">
      <c r="A22" s="253">
        <v>4</v>
      </c>
      <c r="B22" s="267" t="s">
        <v>305</v>
      </c>
      <c r="C22" s="100"/>
      <c r="D22" s="86"/>
      <c r="F22" s="256" t="s">
        <v>22</v>
      </c>
      <c r="G22" s="253"/>
      <c r="H22" s="253"/>
      <c r="I22" s="100"/>
      <c r="J22" s="100"/>
      <c r="K22" s="100"/>
      <c r="L22" s="100"/>
      <c r="M22" s="100"/>
      <c r="N22" s="100"/>
      <c r="O22" s="100"/>
    </row>
    <row r="23" spans="1:15" ht="18" customHeight="1" x14ac:dyDescent="0.15">
      <c r="A23" s="254"/>
      <c r="B23" s="254"/>
      <c r="C23" s="99"/>
      <c r="D23" s="86"/>
      <c r="F23" s="257"/>
      <c r="G23" s="254"/>
      <c r="H23" s="254"/>
      <c r="I23" s="99"/>
      <c r="J23" s="99"/>
      <c r="K23" s="99"/>
      <c r="L23" s="99"/>
      <c r="M23" s="99"/>
      <c r="N23" s="99"/>
      <c r="O23" s="99"/>
    </row>
    <row r="24" spans="1:15" ht="18" customHeight="1" x14ac:dyDescent="0.15">
      <c r="A24" s="255"/>
      <c r="B24" s="255"/>
      <c r="C24" s="101"/>
      <c r="D24" s="88"/>
      <c r="E24" s="89"/>
      <c r="F24" s="258"/>
      <c r="G24" s="255"/>
      <c r="H24" s="255"/>
      <c r="I24" s="101"/>
      <c r="J24" s="101"/>
      <c r="K24" s="101"/>
      <c r="L24" s="101"/>
      <c r="M24" s="101"/>
      <c r="N24" s="101"/>
      <c r="O24" s="101"/>
    </row>
    <row r="25" spans="1:15" ht="18" customHeight="1" x14ac:dyDescent="0.15">
      <c r="A25" s="253">
        <v>5</v>
      </c>
      <c r="B25" s="267" t="s">
        <v>305</v>
      </c>
      <c r="C25" s="100"/>
      <c r="D25" s="86"/>
      <c r="F25" s="256" t="s">
        <v>22</v>
      </c>
      <c r="G25" s="253"/>
      <c r="H25" s="253"/>
      <c r="I25" s="100"/>
      <c r="J25" s="100"/>
      <c r="K25" s="100"/>
      <c r="L25" s="100"/>
      <c r="M25" s="100"/>
      <c r="N25" s="100"/>
      <c r="O25" s="100"/>
    </row>
    <row r="26" spans="1:15" ht="18" customHeight="1" x14ac:dyDescent="0.15">
      <c r="A26" s="254"/>
      <c r="B26" s="254"/>
      <c r="C26" s="99"/>
      <c r="D26" s="86"/>
      <c r="F26" s="257"/>
      <c r="G26" s="254"/>
      <c r="H26" s="254"/>
      <c r="I26" s="99"/>
      <c r="J26" s="99"/>
      <c r="K26" s="99"/>
      <c r="L26" s="99"/>
      <c r="M26" s="99"/>
      <c r="N26" s="99"/>
      <c r="O26" s="99"/>
    </row>
    <row r="27" spans="1:15" ht="18" customHeight="1" x14ac:dyDescent="0.15">
      <c r="A27" s="255"/>
      <c r="B27" s="255"/>
      <c r="C27" s="101"/>
      <c r="D27" s="88"/>
      <c r="E27" s="89"/>
      <c r="F27" s="258"/>
      <c r="G27" s="255"/>
      <c r="H27" s="255"/>
      <c r="I27" s="101"/>
      <c r="J27" s="101"/>
      <c r="K27" s="101"/>
      <c r="L27" s="101"/>
      <c r="M27" s="101"/>
      <c r="N27" s="101"/>
      <c r="O27" s="101"/>
    </row>
    <row r="28" spans="1:15" ht="18" customHeight="1" x14ac:dyDescent="0.15">
      <c r="A28" s="253">
        <v>6</v>
      </c>
      <c r="B28" s="267" t="s">
        <v>305</v>
      </c>
      <c r="C28" s="100"/>
      <c r="D28" s="86"/>
      <c r="F28" s="256" t="s">
        <v>22</v>
      </c>
      <c r="G28" s="253"/>
      <c r="H28" s="253"/>
      <c r="I28" s="100"/>
      <c r="J28" s="100"/>
      <c r="K28" s="100"/>
      <c r="L28" s="100"/>
      <c r="M28" s="100"/>
      <c r="N28" s="100"/>
      <c r="O28" s="100"/>
    </row>
    <row r="29" spans="1:15" ht="18" customHeight="1" x14ac:dyDescent="0.15">
      <c r="A29" s="254"/>
      <c r="B29" s="254"/>
      <c r="C29" s="99"/>
      <c r="D29" s="86"/>
      <c r="F29" s="257"/>
      <c r="G29" s="254"/>
      <c r="H29" s="254"/>
      <c r="I29" s="99"/>
      <c r="J29" s="99"/>
      <c r="K29" s="99"/>
      <c r="L29" s="99"/>
      <c r="M29" s="99"/>
      <c r="N29" s="99"/>
      <c r="O29" s="99"/>
    </row>
    <row r="30" spans="1:15" ht="18" customHeight="1" x14ac:dyDescent="0.15">
      <c r="A30" s="255"/>
      <c r="B30" s="255"/>
      <c r="C30" s="101"/>
      <c r="D30" s="88"/>
      <c r="E30" s="89"/>
      <c r="F30" s="258"/>
      <c r="G30" s="255"/>
      <c r="H30" s="255"/>
      <c r="I30" s="101"/>
      <c r="J30" s="101"/>
      <c r="K30" s="101"/>
      <c r="L30" s="101"/>
      <c r="M30" s="101"/>
      <c r="N30" s="101"/>
      <c r="O30" s="101"/>
    </row>
    <row r="31" spans="1:15" ht="18" customHeight="1" x14ac:dyDescent="0.15">
      <c r="A31" s="253">
        <v>7</v>
      </c>
      <c r="B31" s="267" t="s">
        <v>305</v>
      </c>
      <c r="C31" s="100"/>
      <c r="D31" s="86"/>
      <c r="F31" s="256" t="s">
        <v>22</v>
      </c>
      <c r="G31" s="253"/>
      <c r="H31" s="253"/>
      <c r="I31" s="100"/>
      <c r="J31" s="100"/>
      <c r="K31" s="100"/>
      <c r="L31" s="100"/>
      <c r="M31" s="100"/>
      <c r="N31" s="100"/>
      <c r="O31" s="100"/>
    </row>
    <row r="32" spans="1:15" ht="18" customHeight="1" x14ac:dyDescent="0.15">
      <c r="A32" s="254"/>
      <c r="B32" s="254"/>
      <c r="C32" s="99"/>
      <c r="D32" s="86"/>
      <c r="F32" s="257"/>
      <c r="G32" s="254"/>
      <c r="H32" s="254"/>
      <c r="I32" s="99"/>
      <c r="J32" s="99"/>
      <c r="K32" s="99"/>
      <c r="L32" s="99"/>
      <c r="M32" s="99"/>
      <c r="N32" s="99"/>
      <c r="O32" s="99"/>
    </row>
    <row r="33" spans="1:15" ht="18" customHeight="1" x14ac:dyDescent="0.15">
      <c r="A33" s="255"/>
      <c r="B33" s="255"/>
      <c r="C33" s="101"/>
      <c r="D33" s="88"/>
      <c r="E33" s="89"/>
      <c r="F33" s="258"/>
      <c r="G33" s="255"/>
      <c r="H33" s="255"/>
      <c r="I33" s="101"/>
      <c r="J33" s="101"/>
      <c r="K33" s="101"/>
      <c r="L33" s="101"/>
      <c r="M33" s="101"/>
      <c r="N33" s="101"/>
      <c r="O33" s="101"/>
    </row>
  </sheetData>
  <mergeCells count="49">
    <mergeCell ref="F16:F18"/>
    <mergeCell ref="A19:A21"/>
    <mergeCell ref="A10:A12"/>
    <mergeCell ref="F10:F12"/>
    <mergeCell ref="G10:G12"/>
    <mergeCell ref="H10:H12"/>
    <mergeCell ref="F19:F21"/>
    <mergeCell ref="G19:G21"/>
    <mergeCell ref="F13:F15"/>
    <mergeCell ref="G13:G15"/>
    <mergeCell ref="H13:H15"/>
    <mergeCell ref="B13:B15"/>
    <mergeCell ref="A13:A15"/>
    <mergeCell ref="H19:H21"/>
    <mergeCell ref="G16:G18"/>
    <mergeCell ref="H16:H18"/>
    <mergeCell ref="A16:A18"/>
    <mergeCell ref="G22:G24"/>
    <mergeCell ref="H22:H24"/>
    <mergeCell ref="B25:B27"/>
    <mergeCell ref="A22:A24"/>
    <mergeCell ref="F22:F24"/>
    <mergeCell ref="A25:A27"/>
    <mergeCell ref="A31:A33"/>
    <mergeCell ref="B31:B33"/>
    <mergeCell ref="F31:F33"/>
    <mergeCell ref="G28:G30"/>
    <mergeCell ref="H28:H30"/>
    <mergeCell ref="A28:A30"/>
    <mergeCell ref="F28:F30"/>
    <mergeCell ref="G31:G33"/>
    <mergeCell ref="H31:H33"/>
    <mergeCell ref="B28:B30"/>
    <mergeCell ref="G25:G27"/>
    <mergeCell ref="H25:H27"/>
    <mergeCell ref="F25:F27"/>
    <mergeCell ref="O1:O2"/>
    <mergeCell ref="J3:O3"/>
    <mergeCell ref="B9:G9"/>
    <mergeCell ref="B10:B12"/>
    <mergeCell ref="K10:K12"/>
    <mergeCell ref="O10:O12"/>
    <mergeCell ref="L10:N11"/>
    <mergeCell ref="I10:I12"/>
    <mergeCell ref="J10:J12"/>
    <mergeCell ref="H4:O5"/>
    <mergeCell ref="B16:B18"/>
    <mergeCell ref="B19:B21"/>
    <mergeCell ref="B22:B24"/>
  </mergeCells>
  <phoneticPr fontId="2"/>
  <pageMargins left="0.36" right="0.12" top="0.55000000000000004" bottom="0.14000000000000001" header="0.31496062992125984" footer="0.12"/>
  <pageSetup paperSize="9" scale="94"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3"/>
  <sheetViews>
    <sheetView workbookViewId="0">
      <selection activeCell="I6" sqref="I6"/>
    </sheetView>
  </sheetViews>
  <sheetFormatPr defaultRowHeight="13.5" x14ac:dyDescent="0.15"/>
  <cols>
    <col min="1" max="1" width="5.5" style="6" customWidth="1"/>
    <col min="2" max="2" width="9" style="6"/>
    <col min="3" max="3" width="12" style="6" customWidth="1"/>
    <col min="4" max="4" width="9.75" style="6" customWidth="1"/>
    <col min="5" max="5" width="9.5" style="6" customWidth="1"/>
    <col min="6" max="6" width="9" style="6"/>
    <col min="7" max="7" width="9.75" style="6" customWidth="1"/>
    <col min="8" max="8" width="9" style="6"/>
    <col min="9" max="9" width="31.875" style="6" customWidth="1"/>
    <col min="10" max="10" width="10" style="6" customWidth="1"/>
    <col min="11" max="14" width="9" style="6"/>
    <col min="15" max="15" width="11.625" style="6" customWidth="1"/>
    <col min="16" max="16384" width="9" style="6"/>
  </cols>
  <sheetData>
    <row r="1" spans="1:15" ht="15.75" customHeight="1" x14ac:dyDescent="0.15">
      <c r="C1" s="181"/>
      <c r="E1" s="16"/>
      <c r="F1" s="17"/>
      <c r="G1" s="16"/>
      <c r="H1" s="18"/>
      <c r="I1" s="18"/>
      <c r="J1" s="18"/>
      <c r="O1" s="306"/>
    </row>
    <row r="2" spans="1:15" ht="28.5" customHeight="1" thickBot="1" x14ac:dyDescent="0.2">
      <c r="C2" s="182" t="s">
        <v>320</v>
      </c>
      <c r="D2" s="2" t="s">
        <v>323</v>
      </c>
      <c r="O2" s="306"/>
    </row>
    <row r="3" spans="1:15" ht="26.25" thickBot="1" x14ac:dyDescent="0.2">
      <c r="A3" s="6" t="s">
        <v>1</v>
      </c>
      <c r="D3" s="307" t="s">
        <v>94</v>
      </c>
      <c r="E3" s="308"/>
      <c r="G3" s="18" t="s">
        <v>314</v>
      </c>
      <c r="J3" s="193"/>
      <c r="K3" s="193"/>
      <c r="L3" s="312" t="s">
        <v>313</v>
      </c>
      <c r="M3" s="312"/>
      <c r="N3" s="312"/>
      <c r="O3" s="312"/>
    </row>
    <row r="4" spans="1:15" ht="17.25" x14ac:dyDescent="0.15">
      <c r="A4" s="3"/>
      <c r="B4" s="3"/>
      <c r="E4" s="1"/>
      <c r="F4" s="1"/>
      <c r="G4" s="1"/>
      <c r="H4" s="1" t="s">
        <v>112</v>
      </c>
      <c r="I4" s="1"/>
      <c r="J4" s="1"/>
      <c r="K4" s="1"/>
      <c r="L4" s="1"/>
      <c r="M4" s="1"/>
      <c r="N4" s="1"/>
      <c r="O4" s="1"/>
    </row>
    <row r="5" spans="1:15" ht="24" x14ac:dyDescent="0.15">
      <c r="B5" s="16"/>
      <c r="C5" s="17"/>
      <c r="D5" s="16"/>
      <c r="E5" s="18"/>
      <c r="F5" s="18"/>
      <c r="G5" s="18"/>
      <c r="H5" s="1"/>
      <c r="I5" s="1"/>
      <c r="J5" s="1"/>
      <c r="K5" s="1"/>
      <c r="L5" s="1"/>
      <c r="M5" s="1"/>
      <c r="N5" s="1"/>
      <c r="O5" s="1"/>
    </row>
    <row r="6" spans="1:15" x14ac:dyDescent="0.15">
      <c r="B6" s="4" t="s">
        <v>324</v>
      </c>
    </row>
    <row r="7" spans="1:15" x14ac:dyDescent="0.15">
      <c r="B7" s="4" t="s">
        <v>155</v>
      </c>
    </row>
    <row r="8" spans="1:15" ht="14.25" thickBot="1" x14ac:dyDescent="0.2">
      <c r="B8" s="4" t="s">
        <v>157</v>
      </c>
    </row>
    <row r="9" spans="1:15" ht="19.899999999999999" customHeight="1" thickBot="1" x14ac:dyDescent="0.2">
      <c r="B9" s="261" t="s">
        <v>29</v>
      </c>
      <c r="C9" s="262"/>
      <c r="D9" s="262"/>
      <c r="E9" s="262"/>
      <c r="F9" s="262"/>
      <c r="G9" s="263"/>
    </row>
    <row r="10" spans="1:15" ht="19.149999999999999" customHeight="1" x14ac:dyDescent="0.15">
      <c r="A10" s="275" t="s">
        <v>0</v>
      </c>
      <c r="B10" s="264" t="s">
        <v>316</v>
      </c>
      <c r="C10" s="7" t="s">
        <v>16</v>
      </c>
      <c r="D10" s="8" t="s">
        <v>35</v>
      </c>
      <c r="E10" s="9" t="s">
        <v>4</v>
      </c>
      <c r="F10" s="278" t="s">
        <v>22</v>
      </c>
      <c r="G10" s="324" t="s">
        <v>15</v>
      </c>
      <c r="H10" s="270" t="s">
        <v>11</v>
      </c>
      <c r="I10" s="253" t="s">
        <v>9</v>
      </c>
      <c r="J10" s="253" t="s">
        <v>23</v>
      </c>
      <c r="K10" s="253" t="s">
        <v>24</v>
      </c>
      <c r="L10" s="268" t="s">
        <v>25</v>
      </c>
      <c r="M10" s="269"/>
      <c r="N10" s="270"/>
      <c r="O10" s="267" t="s">
        <v>156</v>
      </c>
    </row>
    <row r="11" spans="1:15" ht="19.149999999999999" customHeight="1" x14ac:dyDescent="0.15">
      <c r="A11" s="276"/>
      <c r="B11" s="265"/>
      <c r="C11" s="10" t="s">
        <v>27</v>
      </c>
      <c r="D11" s="11"/>
      <c r="E11" s="12"/>
      <c r="F11" s="279"/>
      <c r="G11" s="265"/>
      <c r="H11" s="281"/>
      <c r="I11" s="254"/>
      <c r="J11" s="254"/>
      <c r="K11" s="254"/>
      <c r="L11" s="271"/>
      <c r="M11" s="272"/>
      <c r="N11" s="273"/>
      <c r="O11" s="254"/>
    </row>
    <row r="12" spans="1:15" ht="19.149999999999999" customHeight="1" thickBot="1" x14ac:dyDescent="0.2">
      <c r="A12" s="277"/>
      <c r="B12" s="266"/>
      <c r="C12" s="13" t="s">
        <v>30</v>
      </c>
      <c r="D12" s="14" t="s">
        <v>2</v>
      </c>
      <c r="E12" s="15" t="s">
        <v>3</v>
      </c>
      <c r="F12" s="280"/>
      <c r="G12" s="266"/>
      <c r="H12" s="273"/>
      <c r="I12" s="255"/>
      <c r="J12" s="255"/>
      <c r="K12" s="255"/>
      <c r="L12" s="24" t="s">
        <v>6</v>
      </c>
      <c r="M12" s="24" t="s">
        <v>26</v>
      </c>
      <c r="N12" s="60" t="s">
        <v>20</v>
      </c>
      <c r="O12" s="255"/>
    </row>
    <row r="13" spans="1:15" ht="19.149999999999999" customHeight="1" x14ac:dyDescent="0.15">
      <c r="A13" s="253">
        <v>1</v>
      </c>
      <c r="B13" s="282" t="s">
        <v>305</v>
      </c>
      <c r="C13" s="315" t="s">
        <v>95</v>
      </c>
      <c r="D13" s="318" t="s" ph="1">
        <v>96</v>
      </c>
      <c r="E13" s="321" t="s" ph="1">
        <v>97</v>
      </c>
      <c r="F13" s="257" t="s">
        <v>22</v>
      </c>
      <c r="G13" s="283" t="s">
        <v>98</v>
      </c>
      <c r="H13" s="267" t="s">
        <v>158</v>
      </c>
      <c r="I13" s="309" t="s">
        <v>99</v>
      </c>
      <c r="J13" s="309" t="s">
        <v>100</v>
      </c>
      <c r="K13" s="100"/>
      <c r="L13" s="100"/>
      <c r="M13" s="100"/>
      <c r="N13" s="100"/>
      <c r="O13" s="102" t="s">
        <v>101</v>
      </c>
    </row>
    <row r="14" spans="1:15" ht="19.149999999999999" customHeight="1" x14ac:dyDescent="0.15">
      <c r="A14" s="254"/>
      <c r="B14" s="254"/>
      <c r="C14" s="316"/>
      <c r="D14" s="319" ph="1"/>
      <c r="E14" s="322" ph="1"/>
      <c r="F14" s="257"/>
      <c r="G14" s="284"/>
      <c r="H14" s="254"/>
      <c r="I14" s="310"/>
      <c r="J14" s="313"/>
      <c r="K14" s="99"/>
      <c r="L14" s="99"/>
      <c r="M14" s="103" t="s">
        <v>102</v>
      </c>
      <c r="N14" s="99"/>
      <c r="O14" s="104" t="s">
        <v>159</v>
      </c>
    </row>
    <row r="15" spans="1:15" ht="19.149999999999999" customHeight="1" x14ac:dyDescent="0.15">
      <c r="A15" s="255"/>
      <c r="B15" s="255"/>
      <c r="C15" s="317"/>
      <c r="D15" s="320" ph="1"/>
      <c r="E15" s="323" ph="1"/>
      <c r="F15" s="258"/>
      <c r="G15" s="285"/>
      <c r="H15" s="255"/>
      <c r="I15" s="311"/>
      <c r="J15" s="314"/>
      <c r="K15" s="101"/>
      <c r="L15" s="101"/>
      <c r="M15" s="101"/>
      <c r="N15" s="101"/>
      <c r="O15" s="101"/>
    </row>
    <row r="16" spans="1:15" ht="19.149999999999999" customHeight="1" x14ac:dyDescent="0.15">
      <c r="A16" s="253">
        <v>2</v>
      </c>
      <c r="B16" s="267" t="s">
        <v>305</v>
      </c>
      <c r="C16" s="100"/>
      <c r="D16" s="86"/>
      <c r="F16" s="256" t="s">
        <v>22</v>
      </c>
      <c r="G16" s="253"/>
      <c r="H16" s="253"/>
      <c r="I16" s="100"/>
      <c r="J16" s="100"/>
      <c r="K16" s="100"/>
      <c r="L16" s="100"/>
      <c r="M16" s="100"/>
      <c r="N16" s="100"/>
      <c r="O16" s="100"/>
    </row>
    <row r="17" spans="1:15" ht="19.149999999999999" customHeight="1" x14ac:dyDescent="0.15">
      <c r="A17" s="254"/>
      <c r="B17" s="254"/>
      <c r="C17" s="99"/>
      <c r="D17" s="86"/>
      <c r="F17" s="257"/>
      <c r="G17" s="254"/>
      <c r="H17" s="254"/>
      <c r="I17" s="99"/>
      <c r="J17" s="99"/>
      <c r="K17" s="99"/>
      <c r="L17" s="99"/>
      <c r="M17" s="99"/>
      <c r="N17" s="99"/>
      <c r="O17" s="99"/>
    </row>
    <row r="18" spans="1:15" ht="19.149999999999999" customHeight="1" x14ac:dyDescent="0.15">
      <c r="A18" s="255"/>
      <c r="B18" s="255"/>
      <c r="C18" s="101"/>
      <c r="D18" s="88"/>
      <c r="E18" s="89"/>
      <c r="F18" s="258"/>
      <c r="G18" s="255"/>
      <c r="H18" s="255"/>
      <c r="I18" s="101"/>
      <c r="J18" s="101"/>
      <c r="K18" s="101"/>
      <c r="L18" s="101"/>
      <c r="M18" s="101"/>
      <c r="N18" s="101"/>
      <c r="O18" s="101"/>
    </row>
    <row r="19" spans="1:15" ht="19.149999999999999" customHeight="1" x14ac:dyDescent="0.15">
      <c r="A19" s="253">
        <v>3</v>
      </c>
      <c r="B19" s="267" t="s">
        <v>305</v>
      </c>
      <c r="C19" s="100"/>
      <c r="D19" s="86"/>
      <c r="F19" s="256" t="s">
        <v>22</v>
      </c>
      <c r="G19" s="253"/>
      <c r="H19" s="253"/>
      <c r="I19" s="100"/>
      <c r="J19" s="100"/>
      <c r="K19" s="100"/>
      <c r="L19" s="100"/>
      <c r="M19" s="100"/>
      <c r="N19" s="100"/>
      <c r="O19" s="100"/>
    </row>
    <row r="20" spans="1:15" ht="19.149999999999999" customHeight="1" x14ac:dyDescent="0.15">
      <c r="A20" s="254"/>
      <c r="B20" s="254"/>
      <c r="C20" s="99"/>
      <c r="D20" s="86"/>
      <c r="F20" s="257"/>
      <c r="G20" s="254"/>
      <c r="H20" s="254"/>
      <c r="I20" s="99"/>
      <c r="J20" s="99"/>
      <c r="K20" s="99"/>
      <c r="L20" s="99"/>
      <c r="M20" s="99"/>
      <c r="N20" s="99"/>
      <c r="O20" s="99"/>
    </row>
    <row r="21" spans="1:15" ht="19.149999999999999" customHeight="1" x14ac:dyDescent="0.15">
      <c r="A21" s="255"/>
      <c r="B21" s="255"/>
      <c r="C21" s="101"/>
      <c r="D21" s="86"/>
      <c r="E21" s="75"/>
      <c r="F21" s="258"/>
      <c r="G21" s="255"/>
      <c r="H21" s="255"/>
      <c r="I21" s="101"/>
      <c r="J21" s="101"/>
      <c r="K21" s="101"/>
      <c r="L21" s="101"/>
      <c r="M21" s="101"/>
      <c r="N21" s="101"/>
      <c r="O21" s="101"/>
    </row>
    <row r="22" spans="1:15" ht="19.149999999999999" customHeight="1" x14ac:dyDescent="0.15">
      <c r="A22" s="253">
        <v>4</v>
      </c>
      <c r="B22" s="267" t="s">
        <v>305</v>
      </c>
      <c r="C22" s="100"/>
      <c r="D22" s="286" t="s" ph="1">
        <v>103</v>
      </c>
      <c r="E22" s="289" t="s" ph="1">
        <v>104</v>
      </c>
      <c r="F22" s="256" t="s">
        <v>22</v>
      </c>
      <c r="G22" s="283" t="s">
        <v>105</v>
      </c>
      <c r="H22" s="303" t="s">
        <v>160</v>
      </c>
      <c r="I22" s="292" t="s">
        <v>106</v>
      </c>
      <c r="J22" s="292" t="s">
        <v>100</v>
      </c>
      <c r="K22" s="100"/>
      <c r="L22" s="100"/>
      <c r="M22" s="100"/>
      <c r="N22" s="100"/>
      <c r="O22" s="100"/>
    </row>
    <row r="23" spans="1:15" ht="19.149999999999999" customHeight="1" x14ac:dyDescent="0.15">
      <c r="A23" s="254"/>
      <c r="B23" s="254"/>
      <c r="C23" s="105">
        <v>1234567</v>
      </c>
      <c r="D23" s="287" ph="1"/>
      <c r="E23" s="290" ph="1"/>
      <c r="F23" s="257"/>
      <c r="G23" s="284"/>
      <c r="H23" s="304"/>
      <c r="I23" s="293"/>
      <c r="J23" s="295"/>
      <c r="K23" s="99"/>
      <c r="L23" s="99"/>
      <c r="M23" s="99"/>
      <c r="N23" s="99"/>
      <c r="O23" s="99"/>
    </row>
    <row r="24" spans="1:15" ht="19.149999999999999" customHeight="1" x14ac:dyDescent="0.15">
      <c r="A24" s="255"/>
      <c r="B24" s="255"/>
      <c r="C24" s="106" t="s">
        <v>107</v>
      </c>
      <c r="D24" s="288" ph="1"/>
      <c r="E24" s="291" ph="1"/>
      <c r="F24" s="258"/>
      <c r="G24" s="285"/>
      <c r="H24" s="305"/>
      <c r="I24" s="294"/>
      <c r="J24" s="296"/>
      <c r="K24" s="101"/>
      <c r="L24" s="101"/>
      <c r="M24" s="101"/>
      <c r="N24" s="101"/>
      <c r="O24" s="101"/>
    </row>
    <row r="25" spans="1:15" ht="19.149999999999999" customHeight="1" x14ac:dyDescent="0.15">
      <c r="A25" s="253">
        <v>5</v>
      </c>
      <c r="B25" s="267" t="s">
        <v>305</v>
      </c>
      <c r="C25" s="100"/>
      <c r="D25" s="86"/>
      <c r="F25" s="256" t="s">
        <v>22</v>
      </c>
      <c r="G25" s="253"/>
      <c r="H25" s="253"/>
      <c r="I25" s="100"/>
      <c r="J25" s="100"/>
      <c r="K25" s="100"/>
      <c r="L25" s="100"/>
      <c r="M25" s="100"/>
      <c r="N25" s="100"/>
      <c r="O25" s="100"/>
    </row>
    <row r="26" spans="1:15" ht="19.149999999999999" customHeight="1" x14ac:dyDescent="0.15">
      <c r="A26" s="254"/>
      <c r="B26" s="254"/>
      <c r="C26" s="99"/>
      <c r="D26" s="86"/>
      <c r="F26" s="257"/>
      <c r="G26" s="254"/>
      <c r="H26" s="254"/>
      <c r="I26" s="99"/>
      <c r="J26" s="99"/>
      <c r="K26" s="99"/>
      <c r="L26" s="99"/>
      <c r="M26" s="99"/>
      <c r="N26" s="99"/>
      <c r="O26" s="99"/>
    </row>
    <row r="27" spans="1:15" ht="19.149999999999999" customHeight="1" x14ac:dyDescent="0.15">
      <c r="A27" s="255"/>
      <c r="B27" s="255"/>
      <c r="C27" s="101"/>
      <c r="D27" s="88"/>
      <c r="E27" s="89"/>
      <c r="F27" s="258"/>
      <c r="G27" s="255"/>
      <c r="H27" s="255"/>
      <c r="I27" s="101"/>
      <c r="J27" s="101"/>
      <c r="K27" s="101"/>
      <c r="L27" s="101"/>
      <c r="M27" s="101"/>
      <c r="N27" s="101"/>
      <c r="O27" s="101"/>
    </row>
    <row r="28" spans="1:15" ht="19.149999999999999" customHeight="1" x14ac:dyDescent="0.15">
      <c r="A28" s="253">
        <v>6</v>
      </c>
      <c r="B28" s="267" t="s">
        <v>305</v>
      </c>
      <c r="C28" s="100"/>
      <c r="D28" s="286" t="s" ph="1">
        <v>108</v>
      </c>
      <c r="E28" s="289" t="s" ph="1">
        <v>109</v>
      </c>
      <c r="F28" s="256" t="s">
        <v>22</v>
      </c>
      <c r="G28" s="283" t="s">
        <v>110</v>
      </c>
      <c r="H28" s="267" t="s">
        <v>111</v>
      </c>
      <c r="I28" s="297" t="s">
        <v>315</v>
      </c>
      <c r="J28" s="300"/>
      <c r="K28" s="100"/>
      <c r="L28" s="100"/>
      <c r="M28" s="100"/>
      <c r="N28" s="100"/>
      <c r="O28" s="100"/>
    </row>
    <row r="29" spans="1:15" ht="19.149999999999999" customHeight="1" x14ac:dyDescent="0.15">
      <c r="A29" s="254"/>
      <c r="B29" s="254"/>
      <c r="C29" s="105">
        <v>9876543</v>
      </c>
      <c r="D29" s="287" ph="1"/>
      <c r="E29" s="290" ph="1"/>
      <c r="F29" s="257"/>
      <c r="G29" s="284"/>
      <c r="H29" s="254"/>
      <c r="I29" s="298"/>
      <c r="J29" s="301"/>
      <c r="K29" s="99"/>
      <c r="L29" s="99"/>
      <c r="M29" s="99"/>
      <c r="N29" s="99"/>
      <c r="O29" s="99"/>
    </row>
    <row r="30" spans="1:15" ht="19.149999999999999" customHeight="1" x14ac:dyDescent="0.15">
      <c r="A30" s="255"/>
      <c r="B30" s="255"/>
      <c r="C30" s="101"/>
      <c r="D30" s="288" ph="1"/>
      <c r="E30" s="291" ph="1"/>
      <c r="F30" s="258"/>
      <c r="G30" s="285"/>
      <c r="H30" s="255"/>
      <c r="I30" s="299"/>
      <c r="J30" s="302"/>
      <c r="K30" s="101"/>
      <c r="L30" s="101"/>
      <c r="M30" s="101"/>
      <c r="N30" s="101"/>
      <c r="O30" s="101"/>
    </row>
    <row r="31" spans="1:15" ht="19.149999999999999" customHeight="1" x14ac:dyDescent="0.15">
      <c r="A31" s="253">
        <v>7</v>
      </c>
      <c r="B31" s="267" t="s">
        <v>42</v>
      </c>
      <c r="C31" s="100"/>
      <c r="D31" s="86"/>
      <c r="F31" s="256" t="s">
        <v>22</v>
      </c>
      <c r="G31" s="253"/>
      <c r="H31" s="253"/>
      <c r="I31" s="100"/>
      <c r="J31" s="100"/>
      <c r="K31" s="100"/>
      <c r="L31" s="100"/>
      <c r="M31" s="100"/>
      <c r="N31" s="100"/>
      <c r="O31" s="100"/>
    </row>
    <row r="32" spans="1:15" ht="19.149999999999999" customHeight="1" x14ac:dyDescent="0.15">
      <c r="A32" s="254"/>
      <c r="B32" s="254"/>
      <c r="C32" s="99"/>
      <c r="D32" s="86"/>
      <c r="F32" s="257"/>
      <c r="G32" s="254"/>
      <c r="H32" s="254"/>
      <c r="I32" s="99"/>
      <c r="J32" s="99"/>
      <c r="K32" s="99"/>
      <c r="L32" s="99"/>
      <c r="M32" s="99"/>
      <c r="N32" s="99"/>
      <c r="O32" s="99"/>
    </row>
    <row r="33" spans="1:15" ht="19.149999999999999" customHeight="1" x14ac:dyDescent="0.15">
      <c r="A33" s="255"/>
      <c r="B33" s="255"/>
      <c r="C33" s="101"/>
      <c r="D33" s="88"/>
      <c r="E33" s="89"/>
      <c r="F33" s="258"/>
      <c r="G33" s="255"/>
      <c r="H33" s="255"/>
      <c r="I33" s="101"/>
      <c r="J33" s="101"/>
      <c r="K33" s="101"/>
      <c r="L33" s="101"/>
      <c r="M33" s="101"/>
      <c r="N33" s="101"/>
      <c r="O33" s="101"/>
    </row>
  </sheetData>
  <mergeCells count="62">
    <mergeCell ref="A10:A12"/>
    <mergeCell ref="B10:B12"/>
    <mergeCell ref="F10:F12"/>
    <mergeCell ref="G10:G12"/>
    <mergeCell ref="H10:H12"/>
    <mergeCell ref="A13:A15"/>
    <mergeCell ref="B13:B15"/>
    <mergeCell ref="C13:C15"/>
    <mergeCell ref="D13:D15"/>
    <mergeCell ref="E13:E15"/>
    <mergeCell ref="H16:H18"/>
    <mergeCell ref="O1:O2"/>
    <mergeCell ref="D3:E3"/>
    <mergeCell ref="B9:G9"/>
    <mergeCell ref="I10:I12"/>
    <mergeCell ref="J10:J12"/>
    <mergeCell ref="K10:K12"/>
    <mergeCell ref="L10:N11"/>
    <mergeCell ref="O10:O12"/>
    <mergeCell ref="F13:F15"/>
    <mergeCell ref="G13:G15"/>
    <mergeCell ref="H13:H15"/>
    <mergeCell ref="I13:I15"/>
    <mergeCell ref="L3:O3"/>
    <mergeCell ref="J13:J15"/>
    <mergeCell ref="G22:G24"/>
    <mergeCell ref="H22:H24"/>
    <mergeCell ref="A16:A18"/>
    <mergeCell ref="B16:B18"/>
    <mergeCell ref="F16:F18"/>
    <mergeCell ref="A19:A21"/>
    <mergeCell ref="B19:B21"/>
    <mergeCell ref="F19:F21"/>
    <mergeCell ref="G19:G21"/>
    <mergeCell ref="H19:H21"/>
    <mergeCell ref="A22:A24"/>
    <mergeCell ref="B22:B24"/>
    <mergeCell ref="D22:D24"/>
    <mergeCell ref="E22:E24"/>
    <mergeCell ref="F22:F24"/>
    <mergeCell ref="G16:G18"/>
    <mergeCell ref="A25:A27"/>
    <mergeCell ref="B25:B27"/>
    <mergeCell ref="F25:F27"/>
    <mergeCell ref="G25:G27"/>
    <mergeCell ref="H25:H27"/>
    <mergeCell ref="H28:H30"/>
    <mergeCell ref="I22:I24"/>
    <mergeCell ref="J22:J24"/>
    <mergeCell ref="I28:I30"/>
    <mergeCell ref="J28:J30"/>
    <mergeCell ref="A31:A33"/>
    <mergeCell ref="B31:B33"/>
    <mergeCell ref="F31:F33"/>
    <mergeCell ref="G31:G33"/>
    <mergeCell ref="H31:H33"/>
    <mergeCell ref="G28:G30"/>
    <mergeCell ref="A28:A30"/>
    <mergeCell ref="B28:B30"/>
    <mergeCell ref="D28:D30"/>
    <mergeCell ref="E28:E30"/>
    <mergeCell ref="F28:F30"/>
  </mergeCells>
  <phoneticPr fontId="6"/>
  <pageMargins left="0.7" right="0.7" top="0.75" bottom="0.75" header="0.3" footer="0.3"/>
  <pageSetup paperSize="9" scale="76"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workbookViewId="0">
      <selection activeCell="A3" sqref="A3"/>
    </sheetView>
  </sheetViews>
  <sheetFormatPr defaultRowHeight="13.5" x14ac:dyDescent="0.15"/>
  <cols>
    <col min="1" max="1" width="5.625" style="6" customWidth="1"/>
    <col min="2" max="3" width="14.5" style="6" customWidth="1"/>
    <col min="4" max="4" width="9.625" style="6" customWidth="1"/>
    <col min="5" max="5" width="5.625" style="6" customWidth="1"/>
    <col min="6" max="6" width="14.5" style="6" customWidth="1"/>
    <col min="7" max="7" width="15.875" style="6" customWidth="1"/>
    <col min="8" max="8" width="9.625" style="6" customWidth="1"/>
    <col min="9" max="16384" width="9" style="6"/>
  </cols>
  <sheetData>
    <row r="1" spans="1:8" ht="25.5" customHeight="1" x14ac:dyDescent="0.15">
      <c r="A1" s="194" t="s">
        <v>344</v>
      </c>
    </row>
    <row r="2" spans="1:8" ht="25.5" customHeight="1" x14ac:dyDescent="0.15">
      <c r="A2" s="194" t="s">
        <v>347</v>
      </c>
    </row>
    <row r="3" spans="1:8" ht="30.75" x14ac:dyDescent="0.15">
      <c r="A3" s="52"/>
      <c r="B3" s="52"/>
      <c r="C3" s="57" t="s">
        <v>332</v>
      </c>
      <c r="D3" s="52"/>
      <c r="E3" s="53"/>
      <c r="H3" s="53" t="s">
        <v>166</v>
      </c>
    </row>
    <row r="4" spans="1:8" ht="18.75" x14ac:dyDescent="0.15">
      <c r="A4" s="2" t="s">
        <v>170</v>
      </c>
      <c r="C4" s="2"/>
      <c r="D4" s="1"/>
      <c r="H4" s="107" t="s">
        <v>330</v>
      </c>
    </row>
    <row r="5" spans="1:8" x14ac:dyDescent="0.15">
      <c r="A5" s="16" t="s">
        <v>343</v>
      </c>
    </row>
    <row r="6" spans="1:8" ht="14.25" thickBot="1" x14ac:dyDescent="0.2"/>
    <row r="7" spans="1:8" ht="18.600000000000001" customHeight="1" x14ac:dyDescent="0.15">
      <c r="A7" s="325" t="s">
        <v>87</v>
      </c>
      <c r="B7" s="334" t="s">
        <v>86</v>
      </c>
      <c r="C7" s="335"/>
      <c r="D7" s="58"/>
      <c r="E7" s="325" t="s">
        <v>87</v>
      </c>
      <c r="F7" s="334" t="s">
        <v>86</v>
      </c>
      <c r="G7" s="335"/>
      <c r="H7" s="59"/>
    </row>
    <row r="8" spans="1:8" ht="27" customHeight="1" x14ac:dyDescent="0.15">
      <c r="A8" s="326"/>
      <c r="B8" s="24" t="s">
        <v>2</v>
      </c>
      <c r="C8" s="24" t="s">
        <v>3</v>
      </c>
      <c r="D8" s="60" t="s">
        <v>82</v>
      </c>
      <c r="E8" s="326"/>
      <c r="F8" s="24" t="s">
        <v>2</v>
      </c>
      <c r="G8" s="24" t="s">
        <v>3</v>
      </c>
      <c r="H8" s="61" t="s">
        <v>82</v>
      </c>
    </row>
    <row r="9" spans="1:8" ht="18" customHeight="1" x14ac:dyDescent="0.15">
      <c r="A9" s="326">
        <v>1</v>
      </c>
      <c r="B9" s="332" t="s">
        <v>86</v>
      </c>
      <c r="C9" s="333"/>
      <c r="D9" s="60"/>
      <c r="E9" s="326">
        <v>16</v>
      </c>
      <c r="F9" s="332" t="s">
        <v>86</v>
      </c>
      <c r="G9" s="333"/>
      <c r="H9" s="61"/>
    </row>
    <row r="10" spans="1:8" ht="27" customHeight="1" x14ac:dyDescent="0.15">
      <c r="A10" s="326"/>
      <c r="B10" s="26"/>
      <c r="C10" s="26"/>
      <c r="D10" s="62"/>
      <c r="E10" s="326"/>
      <c r="F10" s="26"/>
      <c r="G10" s="26"/>
      <c r="H10" s="63"/>
    </row>
    <row r="11" spans="1:8" ht="18" customHeight="1" x14ac:dyDescent="0.15">
      <c r="A11" s="327">
        <v>2</v>
      </c>
      <c r="B11" s="330" t="s">
        <v>86</v>
      </c>
      <c r="C11" s="331"/>
      <c r="D11" s="62"/>
      <c r="E11" s="327">
        <v>17</v>
      </c>
      <c r="F11" s="330" t="s">
        <v>86</v>
      </c>
      <c r="G11" s="331"/>
      <c r="H11" s="63"/>
    </row>
    <row r="12" spans="1:8" ht="27" customHeight="1" x14ac:dyDescent="0.15">
      <c r="A12" s="328"/>
      <c r="B12" s="26"/>
      <c r="C12" s="26"/>
      <c r="D12" s="62"/>
      <c r="E12" s="328"/>
      <c r="F12" s="26"/>
      <c r="G12" s="26"/>
      <c r="H12" s="63"/>
    </row>
    <row r="13" spans="1:8" ht="18" customHeight="1" x14ac:dyDescent="0.15">
      <c r="A13" s="327">
        <v>3</v>
      </c>
      <c r="B13" s="330" t="s">
        <v>86</v>
      </c>
      <c r="C13" s="331"/>
      <c r="D13" s="62"/>
      <c r="E13" s="327">
        <v>18</v>
      </c>
      <c r="F13" s="330" t="s">
        <v>86</v>
      </c>
      <c r="G13" s="331"/>
      <c r="H13" s="63"/>
    </row>
    <row r="14" spans="1:8" ht="27" customHeight="1" x14ac:dyDescent="0.15">
      <c r="A14" s="328"/>
      <c r="B14" s="26"/>
      <c r="C14" s="26"/>
      <c r="D14" s="62"/>
      <c r="E14" s="328"/>
      <c r="F14" s="26"/>
      <c r="G14" s="26"/>
      <c r="H14" s="63"/>
    </row>
    <row r="15" spans="1:8" ht="18" customHeight="1" x14ac:dyDescent="0.15">
      <c r="A15" s="327">
        <v>4</v>
      </c>
      <c r="B15" s="330" t="s">
        <v>86</v>
      </c>
      <c r="C15" s="331"/>
      <c r="D15" s="62"/>
      <c r="E15" s="327">
        <v>19</v>
      </c>
      <c r="F15" s="330" t="s">
        <v>86</v>
      </c>
      <c r="G15" s="331"/>
      <c r="H15" s="63"/>
    </row>
    <row r="16" spans="1:8" ht="27" customHeight="1" x14ac:dyDescent="0.15">
      <c r="A16" s="328"/>
      <c r="B16" s="26"/>
      <c r="C16" s="26"/>
      <c r="D16" s="62"/>
      <c r="E16" s="328"/>
      <c r="F16" s="26"/>
      <c r="G16" s="26"/>
      <c r="H16" s="63"/>
    </row>
    <row r="17" spans="1:8" ht="18.600000000000001" customHeight="1" x14ac:dyDescent="0.15">
      <c r="A17" s="327">
        <v>5</v>
      </c>
      <c r="B17" s="330" t="s">
        <v>86</v>
      </c>
      <c r="C17" s="331"/>
      <c r="D17" s="62"/>
      <c r="E17" s="327">
        <v>20</v>
      </c>
      <c r="F17" s="330" t="s">
        <v>86</v>
      </c>
      <c r="G17" s="331"/>
      <c r="H17" s="63"/>
    </row>
    <row r="18" spans="1:8" ht="27" customHeight="1" x14ac:dyDescent="0.15">
      <c r="A18" s="328"/>
      <c r="B18" s="26"/>
      <c r="C18" s="26"/>
      <c r="D18" s="62"/>
      <c r="E18" s="328"/>
      <c r="F18" s="26"/>
      <c r="G18" s="26"/>
      <c r="H18" s="63"/>
    </row>
    <row r="19" spans="1:8" ht="18.600000000000001" customHeight="1" x14ac:dyDescent="0.15">
      <c r="A19" s="327">
        <v>6</v>
      </c>
      <c r="B19" s="330" t="s">
        <v>86</v>
      </c>
      <c r="C19" s="331"/>
      <c r="D19" s="62"/>
      <c r="E19" s="327">
        <v>21</v>
      </c>
      <c r="F19" s="330" t="s">
        <v>86</v>
      </c>
      <c r="G19" s="331"/>
      <c r="H19" s="63"/>
    </row>
    <row r="20" spans="1:8" ht="27" customHeight="1" x14ac:dyDescent="0.15">
      <c r="A20" s="328"/>
      <c r="B20" s="26"/>
      <c r="C20" s="26"/>
      <c r="D20" s="62"/>
      <c r="E20" s="328"/>
      <c r="F20" s="26"/>
      <c r="G20" s="26"/>
      <c r="H20" s="63"/>
    </row>
    <row r="21" spans="1:8" ht="18.600000000000001" customHeight="1" x14ac:dyDescent="0.15">
      <c r="A21" s="327">
        <v>7</v>
      </c>
      <c r="B21" s="330" t="s">
        <v>86</v>
      </c>
      <c r="C21" s="331"/>
      <c r="D21" s="62"/>
      <c r="E21" s="327">
        <v>22</v>
      </c>
      <c r="F21" s="330" t="s">
        <v>86</v>
      </c>
      <c r="G21" s="331"/>
      <c r="H21" s="63"/>
    </row>
    <row r="22" spans="1:8" ht="27" customHeight="1" x14ac:dyDescent="0.15">
      <c r="A22" s="328"/>
      <c r="B22" s="26"/>
      <c r="C22" s="26"/>
      <c r="D22" s="62"/>
      <c r="E22" s="328"/>
      <c r="F22" s="26"/>
      <c r="G22" s="26"/>
      <c r="H22" s="63"/>
    </row>
    <row r="23" spans="1:8" ht="18" customHeight="1" x14ac:dyDescent="0.15">
      <c r="A23" s="327">
        <v>8</v>
      </c>
      <c r="B23" s="330" t="s">
        <v>86</v>
      </c>
      <c r="C23" s="331"/>
      <c r="D23" s="62"/>
      <c r="E23" s="327">
        <v>23</v>
      </c>
      <c r="F23" s="330" t="s">
        <v>86</v>
      </c>
      <c r="G23" s="331"/>
      <c r="H23" s="63"/>
    </row>
    <row r="24" spans="1:8" ht="27" customHeight="1" x14ac:dyDescent="0.15">
      <c r="A24" s="328"/>
      <c r="B24" s="26"/>
      <c r="C24" s="26"/>
      <c r="D24" s="62"/>
      <c r="E24" s="328"/>
      <c r="F24" s="26"/>
      <c r="G24" s="26"/>
      <c r="H24" s="63"/>
    </row>
    <row r="25" spans="1:8" ht="18.600000000000001" customHeight="1" x14ac:dyDescent="0.15">
      <c r="A25" s="327">
        <v>9</v>
      </c>
      <c r="B25" s="330" t="s">
        <v>86</v>
      </c>
      <c r="C25" s="331"/>
      <c r="D25" s="62"/>
      <c r="E25" s="327">
        <v>24</v>
      </c>
      <c r="F25" s="330" t="s">
        <v>86</v>
      </c>
      <c r="G25" s="331"/>
      <c r="H25" s="63"/>
    </row>
    <row r="26" spans="1:8" ht="27" customHeight="1" x14ac:dyDescent="0.15">
      <c r="A26" s="328"/>
      <c r="B26" s="26"/>
      <c r="C26" s="26"/>
      <c r="D26" s="62"/>
      <c r="E26" s="328"/>
      <c r="F26" s="26"/>
      <c r="G26" s="26"/>
      <c r="H26" s="63"/>
    </row>
    <row r="27" spans="1:8" ht="18" customHeight="1" x14ac:dyDescent="0.15">
      <c r="A27" s="327">
        <v>10</v>
      </c>
      <c r="B27" s="330" t="s">
        <v>86</v>
      </c>
      <c r="C27" s="331"/>
      <c r="D27" s="62"/>
      <c r="E27" s="327">
        <v>25</v>
      </c>
      <c r="F27" s="330" t="s">
        <v>86</v>
      </c>
      <c r="G27" s="331"/>
      <c r="H27" s="63"/>
    </row>
    <row r="28" spans="1:8" ht="27" customHeight="1" x14ac:dyDescent="0.15">
      <c r="A28" s="328"/>
      <c r="B28" s="26"/>
      <c r="C28" s="26"/>
      <c r="D28" s="62"/>
      <c r="E28" s="328"/>
      <c r="F28" s="26"/>
      <c r="G28" s="26"/>
      <c r="H28" s="63"/>
    </row>
    <row r="29" spans="1:8" ht="18.600000000000001" customHeight="1" x14ac:dyDescent="0.15">
      <c r="A29" s="327">
        <v>11</v>
      </c>
      <c r="B29" s="330" t="s">
        <v>86</v>
      </c>
      <c r="C29" s="331"/>
      <c r="D29" s="62"/>
      <c r="E29" s="327">
        <v>26</v>
      </c>
      <c r="F29" s="330" t="s">
        <v>86</v>
      </c>
      <c r="G29" s="331"/>
      <c r="H29" s="63"/>
    </row>
    <row r="30" spans="1:8" ht="27" customHeight="1" x14ac:dyDescent="0.15">
      <c r="A30" s="328"/>
      <c r="B30" s="26"/>
      <c r="C30" s="26"/>
      <c r="D30" s="62"/>
      <c r="E30" s="328"/>
      <c r="F30" s="26"/>
      <c r="G30" s="26"/>
      <c r="H30" s="63"/>
    </row>
    <row r="31" spans="1:8" ht="18.600000000000001" customHeight="1" x14ac:dyDescent="0.15">
      <c r="A31" s="327">
        <v>12</v>
      </c>
      <c r="B31" s="330" t="s">
        <v>86</v>
      </c>
      <c r="C31" s="331"/>
      <c r="D31" s="62"/>
      <c r="E31" s="327">
        <v>27</v>
      </c>
      <c r="F31" s="330" t="s">
        <v>86</v>
      </c>
      <c r="G31" s="331"/>
      <c r="H31" s="63"/>
    </row>
    <row r="32" spans="1:8" ht="27" customHeight="1" x14ac:dyDescent="0.15">
      <c r="A32" s="328"/>
      <c r="B32" s="26"/>
      <c r="C32" s="26"/>
      <c r="D32" s="62"/>
      <c r="E32" s="328"/>
      <c r="F32" s="26"/>
      <c r="G32" s="26"/>
      <c r="H32" s="63"/>
    </row>
    <row r="33" spans="1:8" ht="18.600000000000001" customHeight="1" x14ac:dyDescent="0.15">
      <c r="A33" s="327">
        <v>13</v>
      </c>
      <c r="B33" s="330" t="s">
        <v>86</v>
      </c>
      <c r="C33" s="331"/>
      <c r="D33" s="62"/>
      <c r="E33" s="327">
        <v>28</v>
      </c>
      <c r="F33" s="330" t="s">
        <v>86</v>
      </c>
      <c r="G33" s="331"/>
      <c r="H33" s="63"/>
    </row>
    <row r="34" spans="1:8" ht="27" customHeight="1" x14ac:dyDescent="0.15">
      <c r="A34" s="328"/>
      <c r="B34" s="26"/>
      <c r="C34" s="26"/>
      <c r="D34" s="62"/>
      <c r="E34" s="328"/>
      <c r="F34" s="26"/>
      <c r="G34" s="26"/>
      <c r="H34" s="63"/>
    </row>
    <row r="35" spans="1:8" ht="17.45" customHeight="1" x14ac:dyDescent="0.15">
      <c r="A35" s="327">
        <v>14</v>
      </c>
      <c r="B35" s="330" t="s">
        <v>86</v>
      </c>
      <c r="C35" s="331"/>
      <c r="D35" s="62"/>
      <c r="E35" s="327">
        <v>29</v>
      </c>
      <c r="F35" s="330" t="s">
        <v>86</v>
      </c>
      <c r="G35" s="331"/>
      <c r="H35" s="63"/>
    </row>
    <row r="36" spans="1:8" ht="27" customHeight="1" x14ac:dyDescent="0.15">
      <c r="A36" s="328"/>
      <c r="B36" s="26"/>
      <c r="C36" s="26"/>
      <c r="D36" s="62"/>
      <c r="E36" s="328"/>
      <c r="F36" s="26"/>
      <c r="G36" s="26"/>
      <c r="H36" s="63"/>
    </row>
    <row r="37" spans="1:8" ht="18" customHeight="1" x14ac:dyDescent="0.15">
      <c r="A37" s="327">
        <v>15</v>
      </c>
      <c r="B37" s="330" t="s">
        <v>86</v>
      </c>
      <c r="C37" s="331"/>
      <c r="D37" s="64"/>
      <c r="E37" s="327">
        <v>30</v>
      </c>
      <c r="F37" s="330" t="s">
        <v>86</v>
      </c>
      <c r="G37" s="331"/>
      <c r="H37" s="65"/>
    </row>
    <row r="38" spans="1:8" ht="30" customHeight="1" thickBot="1" x14ac:dyDescent="0.2">
      <c r="A38" s="329"/>
      <c r="B38" s="66"/>
      <c r="C38" s="66"/>
      <c r="D38" s="67"/>
      <c r="E38" s="329"/>
      <c r="F38" s="66"/>
      <c r="G38" s="66"/>
      <c r="H38" s="68"/>
    </row>
  </sheetData>
  <mergeCells count="64">
    <mergeCell ref="B7:C7"/>
    <mergeCell ref="F7:G7"/>
    <mergeCell ref="F25:G25"/>
    <mergeCell ref="F27:G27"/>
    <mergeCell ref="F29:G29"/>
    <mergeCell ref="F19:G19"/>
    <mergeCell ref="F21:G21"/>
    <mergeCell ref="F23:G23"/>
    <mergeCell ref="B29:C29"/>
    <mergeCell ref="B9:C9"/>
    <mergeCell ref="B11:C11"/>
    <mergeCell ref="B13:C13"/>
    <mergeCell ref="B15:C15"/>
    <mergeCell ref="B17:C17"/>
    <mergeCell ref="F37:G37"/>
    <mergeCell ref="E7:E8"/>
    <mergeCell ref="F31:G31"/>
    <mergeCell ref="F33:G33"/>
    <mergeCell ref="F35:G35"/>
    <mergeCell ref="F9:G9"/>
    <mergeCell ref="F11:G11"/>
    <mergeCell ref="F13:G13"/>
    <mergeCell ref="F15:G15"/>
    <mergeCell ref="F17:G17"/>
    <mergeCell ref="B31:C31"/>
    <mergeCell ref="B33:C33"/>
    <mergeCell ref="B35:C35"/>
    <mergeCell ref="B37:C37"/>
    <mergeCell ref="B19:C19"/>
    <mergeCell ref="B21:C21"/>
    <mergeCell ref="B23:C23"/>
    <mergeCell ref="B25:C25"/>
    <mergeCell ref="B27:C27"/>
    <mergeCell ref="A37:A3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A27:A28"/>
    <mergeCell ref="A29:A30"/>
    <mergeCell ref="A31:A32"/>
    <mergeCell ref="A33:A34"/>
    <mergeCell ref="A35:A36"/>
    <mergeCell ref="A17:A18"/>
    <mergeCell ref="A19:A20"/>
    <mergeCell ref="A21:A22"/>
    <mergeCell ref="A23:A24"/>
    <mergeCell ref="A25:A26"/>
    <mergeCell ref="A7:A8"/>
    <mergeCell ref="A9:A10"/>
    <mergeCell ref="A11:A12"/>
    <mergeCell ref="A13:A14"/>
    <mergeCell ref="A15:A16"/>
  </mergeCells>
  <phoneticPr fontId="3"/>
  <pageMargins left="0.7" right="0.12" top="0.38" bottom="0.31" header="0.26" footer="0.2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8"/>
  <sheetViews>
    <sheetView zoomScaleNormal="100" zoomScaleSheetLayoutView="90" workbookViewId="0">
      <selection activeCell="A3" sqref="A3"/>
    </sheetView>
  </sheetViews>
  <sheetFormatPr defaultColWidth="8.875" defaultRowHeight="13.5" x14ac:dyDescent="0.15"/>
  <cols>
    <col min="1" max="1" width="3.125" style="6" customWidth="1"/>
    <col min="2" max="2" width="6.625" style="6" customWidth="1"/>
    <col min="3" max="4" width="12.625" style="6" customWidth="1"/>
    <col min="5" max="5" width="4.125" style="6" customWidth="1"/>
    <col min="6" max="6" width="10.625" style="6" customWidth="1"/>
    <col min="7" max="7" width="13.125" style="6" customWidth="1"/>
    <col min="8" max="8" width="6.125" style="6" customWidth="1"/>
    <col min="9" max="10" width="9.625" style="6" customWidth="1"/>
    <col min="11" max="11" width="4.75" style="6" customWidth="1"/>
    <col min="12" max="12" width="3.875" style="6" customWidth="1"/>
    <col min="13" max="16384" width="8.875" style="6"/>
  </cols>
  <sheetData>
    <row r="1" spans="1:11" ht="18" customHeight="1" x14ac:dyDescent="0.15">
      <c r="A1" s="194" t="s">
        <v>346</v>
      </c>
    </row>
    <row r="2" spans="1:11" ht="18" customHeight="1" x14ac:dyDescent="0.15">
      <c r="A2" s="194" t="s">
        <v>348</v>
      </c>
    </row>
    <row r="3" spans="1:11" ht="30" customHeight="1" x14ac:dyDescent="0.15">
      <c r="H3" s="189" t="s">
        <v>331</v>
      </c>
    </row>
    <row r="4" spans="1:11" ht="16.5" customHeight="1" x14ac:dyDescent="0.15">
      <c r="C4" s="6" t="s">
        <v>85</v>
      </c>
      <c r="D4" s="1" t="s">
        <v>43</v>
      </c>
      <c r="I4" s="70"/>
      <c r="J4" s="371" t="s">
        <v>338</v>
      </c>
      <c r="K4" s="306"/>
    </row>
    <row r="5" spans="1:11" ht="29.25" customHeight="1" x14ac:dyDescent="0.15">
      <c r="B5" s="1"/>
      <c r="C5" s="71"/>
      <c r="D5" s="29"/>
      <c r="F5" s="6" t="s">
        <v>33</v>
      </c>
      <c r="G5" s="54" t="s">
        <v>83</v>
      </c>
      <c r="H5" s="72" t="s">
        <v>84</v>
      </c>
      <c r="I5" s="107"/>
      <c r="J5" s="306"/>
      <c r="K5" s="306"/>
    </row>
    <row r="6" spans="1:11" ht="24.75" customHeight="1" x14ac:dyDescent="0.15">
      <c r="A6" s="73" t="s">
        <v>151</v>
      </c>
      <c r="C6" s="71"/>
      <c r="D6" s="29"/>
      <c r="H6" s="370" t="s">
        <v>41</v>
      </c>
      <c r="I6" s="370"/>
      <c r="J6" s="370"/>
      <c r="K6" s="370"/>
    </row>
    <row r="7" spans="1:11" ht="21" customHeight="1" x14ac:dyDescent="0.15">
      <c r="B7" s="71"/>
      <c r="C7" s="74" t="s">
        <v>152</v>
      </c>
      <c r="H7" s="355" t="s">
        <v>113</v>
      </c>
      <c r="I7" s="355"/>
      <c r="J7" s="355"/>
      <c r="K7" s="355"/>
    </row>
    <row r="8" spans="1:11" ht="27" customHeight="1" x14ac:dyDescent="0.15">
      <c r="A8" s="345" t="s">
        <v>8</v>
      </c>
      <c r="B8" s="346"/>
      <c r="C8" s="347"/>
      <c r="D8" s="345"/>
      <c r="E8" s="346"/>
      <c r="F8" s="346"/>
      <c r="G8" s="347"/>
      <c r="H8" s="339" t="s">
        <v>14</v>
      </c>
      <c r="I8" s="345"/>
      <c r="J8" s="346"/>
      <c r="K8" s="347"/>
    </row>
    <row r="9" spans="1:11" ht="27" customHeight="1" x14ac:dyDescent="0.15">
      <c r="A9" s="345" t="s">
        <v>9</v>
      </c>
      <c r="B9" s="346"/>
      <c r="C9" s="347"/>
      <c r="D9" s="345"/>
      <c r="E9" s="346"/>
      <c r="F9" s="346"/>
      <c r="G9" s="347"/>
      <c r="H9" s="340"/>
      <c r="I9" s="345"/>
      <c r="J9" s="346"/>
      <c r="K9" s="347"/>
    </row>
    <row r="10" spans="1:11" ht="27" customHeight="1" x14ac:dyDescent="0.15">
      <c r="A10" s="345" t="s">
        <v>10</v>
      </c>
      <c r="B10" s="346"/>
      <c r="C10" s="347"/>
      <c r="D10" s="350" t="s">
        <v>11</v>
      </c>
      <c r="E10" s="331"/>
      <c r="F10" s="350" t="s">
        <v>13</v>
      </c>
      <c r="G10" s="331"/>
      <c r="H10" s="350" t="s">
        <v>12</v>
      </c>
      <c r="I10" s="351"/>
      <c r="J10" s="351"/>
      <c r="K10" s="331"/>
    </row>
    <row r="11" spans="1:11" ht="27" customHeight="1" thickBot="1" x14ac:dyDescent="0.2">
      <c r="A11" s="363" t="s">
        <v>31</v>
      </c>
      <c r="B11" s="364"/>
      <c r="C11" s="365"/>
      <c r="D11" s="352" t="s">
        <v>88</v>
      </c>
      <c r="E11" s="356"/>
      <c r="F11" s="352" t="s">
        <v>89</v>
      </c>
      <c r="G11" s="356"/>
      <c r="H11" s="352" t="s">
        <v>90</v>
      </c>
      <c r="I11" s="356"/>
      <c r="J11" s="352" t="s">
        <v>91</v>
      </c>
      <c r="K11" s="331"/>
    </row>
    <row r="12" spans="1:11" ht="24.75" customHeight="1" thickBot="1" x14ac:dyDescent="0.2">
      <c r="A12" s="261" t="s">
        <v>153</v>
      </c>
      <c r="B12" s="262"/>
      <c r="C12" s="262"/>
      <c r="D12" s="262"/>
      <c r="E12" s="262"/>
      <c r="F12" s="263"/>
      <c r="G12" s="357" t="s">
        <v>114</v>
      </c>
      <c r="H12" s="358"/>
      <c r="I12" s="358"/>
      <c r="J12" s="359"/>
      <c r="K12" s="75"/>
    </row>
    <row r="13" spans="1:11" ht="15.75" customHeight="1" x14ac:dyDescent="0.15">
      <c r="A13" s="366" t="s">
        <v>34</v>
      </c>
      <c r="B13" s="367"/>
      <c r="C13" s="76" t="s">
        <v>35</v>
      </c>
      <c r="D13" s="77" t="s">
        <v>4</v>
      </c>
      <c r="E13" s="341" t="s">
        <v>5</v>
      </c>
      <c r="F13" s="343" t="s">
        <v>15</v>
      </c>
      <c r="G13" s="265" t="s">
        <v>16</v>
      </c>
      <c r="H13" s="78" t="s">
        <v>6</v>
      </c>
      <c r="I13" s="272" t="s">
        <v>18</v>
      </c>
      <c r="J13" s="273"/>
      <c r="K13" s="348" t="s">
        <v>7</v>
      </c>
    </row>
    <row r="14" spans="1:11" ht="15.75" customHeight="1" thickBot="1" x14ac:dyDescent="0.2">
      <c r="A14" s="368"/>
      <c r="B14" s="369"/>
      <c r="C14" s="79" t="s">
        <v>2</v>
      </c>
      <c r="D14" s="80" t="s">
        <v>3</v>
      </c>
      <c r="E14" s="342"/>
      <c r="F14" s="344"/>
      <c r="G14" s="266"/>
      <c r="H14" s="81" t="s">
        <v>17</v>
      </c>
      <c r="I14" s="82" t="s">
        <v>19</v>
      </c>
      <c r="J14" s="24" t="s">
        <v>21</v>
      </c>
      <c r="K14" s="349"/>
    </row>
    <row r="15" spans="1:11" ht="15.75" customHeight="1" x14ac:dyDescent="0.15">
      <c r="A15" s="253">
        <v>1</v>
      </c>
      <c r="B15" s="83" t="s">
        <v>37</v>
      </c>
      <c r="C15" s="84"/>
      <c r="D15" s="85"/>
      <c r="E15" s="253"/>
      <c r="F15" s="253"/>
      <c r="G15" s="254"/>
      <c r="H15" s="254"/>
      <c r="I15" s="254"/>
      <c r="J15" s="254"/>
      <c r="K15" s="253"/>
    </row>
    <row r="16" spans="1:11" ht="15.75" customHeight="1" x14ac:dyDescent="0.15">
      <c r="A16" s="254"/>
      <c r="B16" s="83" t="s">
        <v>38</v>
      </c>
      <c r="C16" s="86"/>
      <c r="D16" s="75"/>
      <c r="E16" s="254"/>
      <c r="F16" s="254"/>
      <c r="G16" s="254"/>
      <c r="H16" s="254"/>
      <c r="I16" s="254"/>
      <c r="J16" s="254"/>
      <c r="K16" s="254"/>
    </row>
    <row r="17" spans="1:11" ht="15.75" customHeight="1" x14ac:dyDescent="0.15">
      <c r="A17" s="255"/>
      <c r="B17" s="87" t="s">
        <v>39</v>
      </c>
      <c r="C17" s="88"/>
      <c r="D17" s="89"/>
      <c r="E17" s="255"/>
      <c r="F17" s="255"/>
      <c r="G17" s="255"/>
      <c r="H17" s="255"/>
      <c r="I17" s="255"/>
      <c r="J17" s="255"/>
      <c r="K17" s="255"/>
    </row>
    <row r="18" spans="1:11" ht="15.75" customHeight="1" x14ac:dyDescent="0.15">
      <c r="A18" s="253">
        <v>2</v>
      </c>
      <c r="B18" s="83" t="s">
        <v>37</v>
      </c>
      <c r="C18" s="84"/>
      <c r="D18" s="85"/>
      <c r="E18" s="253"/>
      <c r="F18" s="253"/>
      <c r="G18" s="253"/>
      <c r="H18" s="253"/>
      <c r="I18" s="253"/>
      <c r="J18" s="253"/>
      <c r="K18" s="253"/>
    </row>
    <row r="19" spans="1:11" ht="15.75" customHeight="1" x14ac:dyDescent="0.15">
      <c r="A19" s="254"/>
      <c r="B19" s="83" t="s">
        <v>38</v>
      </c>
      <c r="C19" s="86"/>
      <c r="D19" s="75"/>
      <c r="E19" s="254"/>
      <c r="F19" s="254"/>
      <c r="G19" s="254"/>
      <c r="H19" s="254"/>
      <c r="I19" s="254"/>
      <c r="J19" s="254"/>
      <c r="K19" s="254"/>
    </row>
    <row r="20" spans="1:11" ht="15.75" customHeight="1" x14ac:dyDescent="0.15">
      <c r="A20" s="255"/>
      <c r="B20" s="87" t="s">
        <v>39</v>
      </c>
      <c r="C20" s="88"/>
      <c r="D20" s="89"/>
      <c r="E20" s="255"/>
      <c r="F20" s="255"/>
      <c r="G20" s="255"/>
      <c r="H20" s="255"/>
      <c r="I20" s="255"/>
      <c r="J20" s="255"/>
      <c r="K20" s="255"/>
    </row>
    <row r="21" spans="1:11" ht="15.75" customHeight="1" x14ac:dyDescent="0.15">
      <c r="A21" s="253">
        <v>3</v>
      </c>
      <c r="B21" s="83" t="s">
        <v>37</v>
      </c>
      <c r="C21" s="84"/>
      <c r="D21" s="85"/>
      <c r="E21" s="253"/>
      <c r="F21" s="253"/>
      <c r="G21" s="253"/>
      <c r="H21" s="253"/>
      <c r="I21" s="253"/>
      <c r="J21" s="253"/>
      <c r="K21" s="253"/>
    </row>
    <row r="22" spans="1:11" ht="15.75" customHeight="1" x14ac:dyDescent="0.15">
      <c r="A22" s="254"/>
      <c r="B22" s="83" t="s">
        <v>38</v>
      </c>
      <c r="C22" s="86"/>
      <c r="D22" s="75"/>
      <c r="E22" s="254"/>
      <c r="F22" s="254"/>
      <c r="G22" s="254"/>
      <c r="H22" s="254"/>
      <c r="I22" s="254"/>
      <c r="J22" s="254"/>
      <c r="K22" s="254"/>
    </row>
    <row r="23" spans="1:11" ht="15.75" customHeight="1" x14ac:dyDescent="0.15">
      <c r="A23" s="255"/>
      <c r="B23" s="87" t="s">
        <v>39</v>
      </c>
      <c r="C23" s="88"/>
      <c r="D23" s="89"/>
      <c r="E23" s="255"/>
      <c r="F23" s="255"/>
      <c r="G23" s="255"/>
      <c r="H23" s="255"/>
      <c r="I23" s="255"/>
      <c r="J23" s="255"/>
      <c r="K23" s="255"/>
    </row>
    <row r="24" spans="1:11" ht="15.75" customHeight="1" x14ac:dyDescent="0.15">
      <c r="A24" s="253">
        <v>4</v>
      </c>
      <c r="B24" s="83" t="s">
        <v>37</v>
      </c>
      <c r="C24" s="84"/>
      <c r="D24" s="85"/>
      <c r="E24" s="253"/>
      <c r="F24" s="253"/>
      <c r="G24" s="253"/>
      <c r="H24" s="253"/>
      <c r="I24" s="253"/>
      <c r="J24" s="253"/>
      <c r="K24" s="253"/>
    </row>
    <row r="25" spans="1:11" ht="15.75" customHeight="1" x14ac:dyDescent="0.15">
      <c r="A25" s="254"/>
      <c r="B25" s="83" t="s">
        <v>38</v>
      </c>
      <c r="C25" s="86"/>
      <c r="D25" s="75"/>
      <c r="E25" s="254"/>
      <c r="F25" s="254"/>
      <c r="G25" s="254"/>
      <c r="H25" s="254"/>
      <c r="I25" s="254"/>
      <c r="J25" s="254"/>
      <c r="K25" s="254"/>
    </row>
    <row r="26" spans="1:11" ht="15.75" customHeight="1" x14ac:dyDescent="0.15">
      <c r="A26" s="255"/>
      <c r="B26" s="87" t="s">
        <v>39</v>
      </c>
      <c r="C26" s="88"/>
      <c r="D26" s="89"/>
      <c r="E26" s="255"/>
      <c r="F26" s="255"/>
      <c r="G26" s="255"/>
      <c r="H26" s="255"/>
      <c r="I26" s="255"/>
      <c r="J26" s="255"/>
      <c r="K26" s="255"/>
    </row>
    <row r="27" spans="1:11" ht="15.75" customHeight="1" x14ac:dyDescent="0.15">
      <c r="A27" s="253">
        <v>5</v>
      </c>
      <c r="B27" s="83" t="s">
        <v>37</v>
      </c>
      <c r="C27" s="84"/>
      <c r="D27" s="85"/>
      <c r="E27" s="253"/>
      <c r="F27" s="253"/>
      <c r="G27" s="253"/>
      <c r="H27" s="253"/>
      <c r="I27" s="253"/>
      <c r="J27" s="253"/>
      <c r="K27" s="253"/>
    </row>
    <row r="28" spans="1:11" ht="15.75" customHeight="1" x14ac:dyDescent="0.15">
      <c r="A28" s="254"/>
      <c r="B28" s="83" t="s">
        <v>38</v>
      </c>
      <c r="C28" s="86"/>
      <c r="D28" s="75"/>
      <c r="E28" s="254"/>
      <c r="F28" s="254"/>
      <c r="G28" s="254"/>
      <c r="H28" s="254"/>
      <c r="I28" s="254"/>
      <c r="J28" s="254"/>
      <c r="K28" s="254"/>
    </row>
    <row r="29" spans="1:11" ht="15.75" customHeight="1" x14ac:dyDescent="0.15">
      <c r="A29" s="255"/>
      <c r="B29" s="87" t="s">
        <v>39</v>
      </c>
      <c r="C29" s="88"/>
      <c r="D29" s="89"/>
      <c r="E29" s="255"/>
      <c r="F29" s="255"/>
      <c r="G29" s="255"/>
      <c r="H29" s="255"/>
      <c r="I29" s="255"/>
      <c r="J29" s="255"/>
      <c r="K29" s="255"/>
    </row>
    <row r="30" spans="1:11" ht="15.75" customHeight="1" x14ac:dyDescent="0.15">
      <c r="A30" s="253">
        <v>6</v>
      </c>
      <c r="B30" s="83" t="s">
        <v>37</v>
      </c>
      <c r="C30" s="84"/>
      <c r="D30" s="85"/>
      <c r="E30" s="253"/>
      <c r="F30" s="253"/>
      <c r="G30" s="253"/>
      <c r="H30" s="253"/>
      <c r="I30" s="253"/>
      <c r="J30" s="253"/>
      <c r="K30" s="253"/>
    </row>
    <row r="31" spans="1:11" ht="15.75" customHeight="1" x14ac:dyDescent="0.15">
      <c r="A31" s="254"/>
      <c r="B31" s="83" t="s">
        <v>38</v>
      </c>
      <c r="C31" s="86"/>
      <c r="D31" s="75"/>
      <c r="E31" s="254"/>
      <c r="F31" s="254"/>
      <c r="G31" s="254"/>
      <c r="H31" s="254"/>
      <c r="I31" s="254"/>
      <c r="J31" s="254"/>
      <c r="K31" s="254"/>
    </row>
    <row r="32" spans="1:11" ht="15.75" customHeight="1" x14ac:dyDescent="0.15">
      <c r="A32" s="255"/>
      <c r="B32" s="87" t="s">
        <v>39</v>
      </c>
      <c r="C32" s="88"/>
      <c r="D32" s="89"/>
      <c r="E32" s="255"/>
      <c r="F32" s="255"/>
      <c r="G32" s="255"/>
      <c r="H32" s="255"/>
      <c r="I32" s="255"/>
      <c r="J32" s="255"/>
      <c r="K32" s="255"/>
    </row>
    <row r="33" spans="1:11" ht="15.75" customHeight="1" x14ac:dyDescent="0.15">
      <c r="A33" s="253">
        <v>7</v>
      </c>
      <c r="B33" s="83" t="s">
        <v>37</v>
      </c>
      <c r="C33" s="84"/>
      <c r="D33" s="85"/>
      <c r="E33" s="253"/>
      <c r="F33" s="253"/>
      <c r="G33" s="253"/>
      <c r="H33" s="253"/>
      <c r="I33" s="253"/>
      <c r="J33" s="253"/>
      <c r="K33" s="253"/>
    </row>
    <row r="34" spans="1:11" ht="15.75" customHeight="1" x14ac:dyDescent="0.15">
      <c r="A34" s="254"/>
      <c r="B34" s="83" t="s">
        <v>38</v>
      </c>
      <c r="C34" s="86"/>
      <c r="D34" s="75"/>
      <c r="E34" s="254"/>
      <c r="F34" s="254"/>
      <c r="G34" s="254"/>
      <c r="H34" s="254"/>
      <c r="I34" s="254"/>
      <c r="J34" s="254"/>
      <c r="K34" s="254"/>
    </row>
    <row r="35" spans="1:11" ht="15.75" customHeight="1" x14ac:dyDescent="0.15">
      <c r="A35" s="255"/>
      <c r="B35" s="87" t="s">
        <v>39</v>
      </c>
      <c r="C35" s="88"/>
      <c r="D35" s="89"/>
      <c r="E35" s="255"/>
      <c r="F35" s="255"/>
      <c r="G35" s="255"/>
      <c r="H35" s="255"/>
      <c r="I35" s="255"/>
      <c r="J35" s="255"/>
      <c r="K35" s="255"/>
    </row>
    <row r="36" spans="1:11" ht="15.75" customHeight="1" x14ac:dyDescent="0.15">
      <c r="A36" s="253">
        <v>8</v>
      </c>
      <c r="B36" s="83" t="s">
        <v>37</v>
      </c>
      <c r="C36" s="84"/>
      <c r="D36" s="85"/>
      <c r="E36" s="253"/>
      <c r="F36" s="253"/>
      <c r="G36" s="253"/>
      <c r="H36" s="253"/>
      <c r="I36" s="253"/>
      <c r="J36" s="253"/>
      <c r="K36" s="253"/>
    </row>
    <row r="37" spans="1:11" ht="15.75" customHeight="1" x14ac:dyDescent="0.15">
      <c r="A37" s="254"/>
      <c r="B37" s="83" t="s">
        <v>38</v>
      </c>
      <c r="C37" s="86"/>
      <c r="D37" s="75"/>
      <c r="E37" s="254"/>
      <c r="F37" s="254"/>
      <c r="G37" s="254"/>
      <c r="H37" s="254"/>
      <c r="I37" s="254"/>
      <c r="J37" s="254"/>
      <c r="K37" s="254"/>
    </row>
    <row r="38" spans="1:11" ht="15.75" customHeight="1" x14ac:dyDescent="0.15">
      <c r="A38" s="255"/>
      <c r="B38" s="87" t="s">
        <v>39</v>
      </c>
      <c r="C38" s="88"/>
      <c r="D38" s="89"/>
      <c r="E38" s="255"/>
      <c r="F38" s="255"/>
      <c r="G38" s="255"/>
      <c r="H38" s="255"/>
      <c r="I38" s="255"/>
      <c r="J38" s="255"/>
      <c r="K38" s="255"/>
    </row>
    <row r="39" spans="1:11" ht="15.75" customHeight="1" x14ac:dyDescent="0.15">
      <c r="A39" s="253">
        <v>9</v>
      </c>
      <c r="B39" s="83" t="s">
        <v>37</v>
      </c>
      <c r="C39" s="84"/>
      <c r="D39" s="85"/>
      <c r="E39" s="253"/>
      <c r="F39" s="253"/>
      <c r="G39" s="253"/>
      <c r="H39" s="253"/>
      <c r="I39" s="253"/>
      <c r="J39" s="253"/>
      <c r="K39" s="253"/>
    </row>
    <row r="40" spans="1:11" ht="15.75" customHeight="1" x14ac:dyDescent="0.15">
      <c r="A40" s="254"/>
      <c r="B40" s="83" t="s">
        <v>38</v>
      </c>
      <c r="C40" s="86"/>
      <c r="D40" s="75"/>
      <c r="E40" s="254"/>
      <c r="F40" s="254"/>
      <c r="G40" s="254"/>
      <c r="H40" s="254"/>
      <c r="I40" s="254"/>
      <c r="J40" s="254"/>
      <c r="K40" s="254"/>
    </row>
    <row r="41" spans="1:11" ht="15.75" customHeight="1" x14ac:dyDescent="0.15">
      <c r="A41" s="255"/>
      <c r="B41" s="87" t="s">
        <v>39</v>
      </c>
      <c r="C41" s="88"/>
      <c r="D41" s="89"/>
      <c r="E41" s="255"/>
      <c r="F41" s="255"/>
      <c r="G41" s="255"/>
      <c r="H41" s="255"/>
      <c r="I41" s="255"/>
      <c r="J41" s="255"/>
      <c r="K41" s="255"/>
    </row>
    <row r="42" spans="1:11" ht="15.75" customHeight="1" x14ac:dyDescent="0.15">
      <c r="A42" s="336">
        <v>10</v>
      </c>
      <c r="B42" s="83" t="s">
        <v>37</v>
      </c>
      <c r="C42" s="84"/>
      <c r="D42" s="85"/>
      <c r="E42" s="253"/>
      <c r="F42" s="253"/>
      <c r="G42" s="253"/>
      <c r="H42" s="253"/>
      <c r="I42" s="253"/>
      <c r="J42" s="253"/>
      <c r="K42" s="253"/>
    </row>
    <row r="43" spans="1:11" ht="15.75" customHeight="1" x14ac:dyDescent="0.15">
      <c r="A43" s="337"/>
      <c r="B43" s="83" t="s">
        <v>38</v>
      </c>
      <c r="C43" s="86"/>
      <c r="D43" s="75"/>
      <c r="E43" s="254"/>
      <c r="F43" s="254"/>
      <c r="G43" s="254"/>
      <c r="H43" s="254"/>
      <c r="I43" s="254"/>
      <c r="J43" s="254"/>
      <c r="K43" s="254"/>
    </row>
    <row r="44" spans="1:11" ht="15.75" customHeight="1" x14ac:dyDescent="0.15">
      <c r="A44" s="338"/>
      <c r="B44" s="87" t="s">
        <v>39</v>
      </c>
      <c r="C44" s="88"/>
      <c r="D44" s="89"/>
      <c r="E44" s="255"/>
      <c r="F44" s="255"/>
      <c r="G44" s="255"/>
      <c r="H44" s="255"/>
      <c r="I44" s="255"/>
      <c r="J44" s="255"/>
      <c r="K44" s="255"/>
    </row>
    <row r="45" spans="1:11" ht="21" customHeight="1" x14ac:dyDescent="0.15">
      <c r="A45" s="90">
        <v>1</v>
      </c>
      <c r="B45" s="4" t="s">
        <v>154</v>
      </c>
      <c r="C45" s="91"/>
      <c r="D45" s="91"/>
      <c r="E45" s="92"/>
      <c r="F45" s="92"/>
      <c r="G45" s="92"/>
      <c r="H45" s="92"/>
      <c r="I45" s="92"/>
      <c r="J45" s="92"/>
      <c r="K45" s="93"/>
    </row>
    <row r="46" spans="1:11" ht="15.75" customHeight="1" x14ac:dyDescent="0.15">
      <c r="A46" s="90"/>
      <c r="B46" s="353" t="s">
        <v>92</v>
      </c>
      <c r="C46" s="353"/>
      <c r="D46" s="353"/>
      <c r="E46" s="353"/>
      <c r="F46" s="353"/>
      <c r="G46" s="353"/>
      <c r="H46" s="353"/>
      <c r="I46" s="353"/>
      <c r="J46" s="353"/>
      <c r="K46" s="354"/>
    </row>
    <row r="47" spans="1:11" ht="15.75" customHeight="1" x14ac:dyDescent="0.15">
      <c r="A47" s="90"/>
      <c r="B47" s="353"/>
      <c r="C47" s="353"/>
      <c r="D47" s="353"/>
      <c r="E47" s="353"/>
      <c r="F47" s="353"/>
      <c r="G47" s="353"/>
      <c r="H47" s="353"/>
      <c r="I47" s="353"/>
      <c r="J47" s="353"/>
      <c r="K47" s="354"/>
    </row>
    <row r="48" spans="1:11" ht="19.899999999999999" customHeight="1" x14ac:dyDescent="0.15">
      <c r="A48" s="90">
        <v>2</v>
      </c>
      <c r="B48" s="4" t="s">
        <v>93</v>
      </c>
      <c r="C48" s="91"/>
      <c r="D48" s="91"/>
      <c r="E48" s="92"/>
      <c r="F48" s="92"/>
      <c r="G48" s="92"/>
      <c r="H48" s="92"/>
      <c r="I48" s="92"/>
      <c r="J48" s="92"/>
      <c r="K48" s="93"/>
    </row>
    <row r="49" spans="1:11" ht="21.6" customHeight="1" x14ac:dyDescent="0.15">
      <c r="A49" s="94">
        <v>3</v>
      </c>
      <c r="B49" s="95" t="s">
        <v>40</v>
      </c>
      <c r="C49" s="96"/>
      <c r="D49" s="96"/>
      <c r="E49" s="97"/>
      <c r="F49" s="97"/>
      <c r="G49" s="97"/>
      <c r="H49" s="97"/>
      <c r="I49" s="97"/>
      <c r="J49" s="97"/>
      <c r="K49" s="98"/>
    </row>
    <row r="50" spans="1:11" ht="14.25" thickBot="1" x14ac:dyDescent="0.2"/>
    <row r="51" spans="1:11" ht="14.25" thickBot="1" x14ac:dyDescent="0.2">
      <c r="A51" s="261" t="s">
        <v>32</v>
      </c>
      <c r="B51" s="262"/>
      <c r="C51" s="262"/>
      <c r="D51" s="262"/>
      <c r="E51" s="262"/>
      <c r="F51" s="263"/>
      <c r="G51" s="360"/>
      <c r="H51" s="361"/>
      <c r="I51" s="361"/>
      <c r="J51" s="362"/>
      <c r="K51" s="75"/>
    </row>
    <row r="52" spans="1:11" ht="15" customHeight="1" x14ac:dyDescent="0.15">
      <c r="A52" s="366" t="s">
        <v>34</v>
      </c>
      <c r="B52" s="367"/>
      <c r="C52" s="76" t="s">
        <v>35</v>
      </c>
      <c r="D52" s="77" t="s">
        <v>4</v>
      </c>
      <c r="E52" s="341" t="s">
        <v>5</v>
      </c>
      <c r="F52" s="343" t="s">
        <v>15</v>
      </c>
      <c r="G52" s="265" t="s">
        <v>16</v>
      </c>
      <c r="H52" s="78" t="s">
        <v>6</v>
      </c>
      <c r="I52" s="272" t="s">
        <v>18</v>
      </c>
      <c r="J52" s="273"/>
      <c r="K52" s="348" t="s">
        <v>7</v>
      </c>
    </row>
    <row r="53" spans="1:11" ht="15" customHeight="1" thickBot="1" x14ac:dyDescent="0.2">
      <c r="A53" s="368"/>
      <c r="B53" s="369"/>
      <c r="C53" s="79" t="s">
        <v>2</v>
      </c>
      <c r="D53" s="80" t="s">
        <v>3</v>
      </c>
      <c r="E53" s="342"/>
      <c r="F53" s="344"/>
      <c r="G53" s="266"/>
      <c r="H53" s="81" t="s">
        <v>17</v>
      </c>
      <c r="I53" s="82" t="s">
        <v>19</v>
      </c>
      <c r="J53" s="24" t="s">
        <v>21</v>
      </c>
      <c r="K53" s="349"/>
    </row>
    <row r="54" spans="1:11" ht="15.6" customHeight="1" x14ac:dyDescent="0.15">
      <c r="A54" s="253"/>
      <c r="B54" s="83" t="s">
        <v>37</v>
      </c>
      <c r="C54" s="84"/>
      <c r="D54" s="85"/>
      <c r="E54" s="253"/>
      <c r="F54" s="253"/>
      <c r="G54" s="254"/>
      <c r="H54" s="254"/>
      <c r="I54" s="254"/>
      <c r="J54" s="254"/>
      <c r="K54" s="253"/>
    </row>
    <row r="55" spans="1:11" ht="15.6" customHeight="1" x14ac:dyDescent="0.15">
      <c r="A55" s="254"/>
      <c r="B55" s="83" t="s">
        <v>38</v>
      </c>
      <c r="C55" s="86"/>
      <c r="D55" s="75"/>
      <c r="E55" s="254"/>
      <c r="F55" s="254"/>
      <c r="G55" s="254"/>
      <c r="H55" s="254"/>
      <c r="I55" s="254"/>
      <c r="J55" s="254"/>
      <c r="K55" s="254"/>
    </row>
    <row r="56" spans="1:11" ht="15.6" customHeight="1" x14ac:dyDescent="0.15">
      <c r="A56" s="255"/>
      <c r="B56" s="87" t="s">
        <v>39</v>
      </c>
      <c r="C56" s="88"/>
      <c r="D56" s="89"/>
      <c r="E56" s="255"/>
      <c r="F56" s="255"/>
      <c r="G56" s="255"/>
      <c r="H56" s="255"/>
      <c r="I56" s="255"/>
      <c r="J56" s="255"/>
      <c r="K56" s="255"/>
    </row>
    <row r="57" spans="1:11" ht="15.6" customHeight="1" x14ac:dyDescent="0.15">
      <c r="A57" s="253"/>
      <c r="B57" s="83" t="s">
        <v>37</v>
      </c>
      <c r="C57" s="84"/>
      <c r="D57" s="85"/>
      <c r="E57" s="253"/>
      <c r="F57" s="253"/>
      <c r="G57" s="253"/>
      <c r="H57" s="253"/>
      <c r="I57" s="253"/>
      <c r="J57" s="253"/>
      <c r="K57" s="253"/>
    </row>
    <row r="58" spans="1:11" ht="15.6" customHeight="1" x14ac:dyDescent="0.15">
      <c r="A58" s="254"/>
      <c r="B58" s="83" t="s">
        <v>38</v>
      </c>
      <c r="C58" s="86"/>
      <c r="D58" s="75"/>
      <c r="E58" s="254"/>
      <c r="F58" s="254"/>
      <c r="G58" s="254"/>
      <c r="H58" s="254"/>
      <c r="I58" s="254"/>
      <c r="J58" s="254"/>
      <c r="K58" s="254"/>
    </row>
    <row r="59" spans="1:11" ht="15.6" customHeight="1" x14ac:dyDescent="0.15">
      <c r="A59" s="255"/>
      <c r="B59" s="87" t="s">
        <v>39</v>
      </c>
      <c r="C59" s="88"/>
      <c r="D59" s="89"/>
      <c r="E59" s="255"/>
      <c r="F59" s="255"/>
      <c r="G59" s="255"/>
      <c r="H59" s="255"/>
      <c r="I59" s="255"/>
      <c r="J59" s="255"/>
      <c r="K59" s="255"/>
    </row>
    <row r="60" spans="1:11" ht="15.6" customHeight="1" x14ac:dyDescent="0.15">
      <c r="A60" s="253"/>
      <c r="B60" s="83" t="s">
        <v>37</v>
      </c>
      <c r="C60" s="84"/>
      <c r="D60" s="85"/>
      <c r="E60" s="253"/>
      <c r="F60" s="253"/>
      <c r="G60" s="253"/>
      <c r="H60" s="253"/>
      <c r="I60" s="253"/>
      <c r="J60" s="253"/>
      <c r="K60" s="253"/>
    </row>
    <row r="61" spans="1:11" ht="15.6" customHeight="1" x14ac:dyDescent="0.15">
      <c r="A61" s="254"/>
      <c r="B61" s="83" t="s">
        <v>38</v>
      </c>
      <c r="C61" s="86"/>
      <c r="D61" s="75"/>
      <c r="E61" s="254"/>
      <c r="F61" s="254"/>
      <c r="G61" s="254"/>
      <c r="H61" s="254"/>
      <c r="I61" s="254"/>
      <c r="J61" s="254"/>
      <c r="K61" s="254"/>
    </row>
    <row r="62" spans="1:11" ht="15.6" customHeight="1" x14ac:dyDescent="0.15">
      <c r="A62" s="255"/>
      <c r="B62" s="87" t="s">
        <v>39</v>
      </c>
      <c r="C62" s="88"/>
      <c r="D62" s="89"/>
      <c r="E62" s="255"/>
      <c r="F62" s="255"/>
      <c r="G62" s="255"/>
      <c r="H62" s="255"/>
      <c r="I62" s="255"/>
      <c r="J62" s="255"/>
      <c r="K62" s="255"/>
    </row>
    <row r="63" spans="1:11" ht="15.6" customHeight="1" x14ac:dyDescent="0.15">
      <c r="A63" s="253"/>
      <c r="B63" s="83" t="s">
        <v>37</v>
      </c>
      <c r="C63" s="84"/>
      <c r="D63" s="85"/>
      <c r="E63" s="253"/>
      <c r="F63" s="253"/>
      <c r="G63" s="253"/>
      <c r="H63" s="253"/>
      <c r="I63" s="253"/>
      <c r="J63" s="253"/>
      <c r="K63" s="253"/>
    </row>
    <row r="64" spans="1:11" ht="15.6" customHeight="1" x14ac:dyDescent="0.15">
      <c r="A64" s="254"/>
      <c r="B64" s="83" t="s">
        <v>38</v>
      </c>
      <c r="C64" s="86"/>
      <c r="D64" s="75"/>
      <c r="E64" s="254"/>
      <c r="F64" s="254"/>
      <c r="G64" s="254"/>
      <c r="H64" s="254"/>
      <c r="I64" s="254"/>
      <c r="J64" s="254"/>
      <c r="K64" s="254"/>
    </row>
    <row r="65" spans="1:11" ht="15.6" customHeight="1" x14ac:dyDescent="0.15">
      <c r="A65" s="255"/>
      <c r="B65" s="87" t="s">
        <v>39</v>
      </c>
      <c r="C65" s="88"/>
      <c r="D65" s="89"/>
      <c r="E65" s="255"/>
      <c r="F65" s="255"/>
      <c r="G65" s="255"/>
      <c r="H65" s="255"/>
      <c r="I65" s="255"/>
      <c r="J65" s="255"/>
      <c r="K65" s="255"/>
    </row>
    <row r="66" spans="1:11" ht="15.6" customHeight="1" x14ac:dyDescent="0.15">
      <c r="A66" s="253"/>
      <c r="B66" s="83" t="s">
        <v>37</v>
      </c>
      <c r="C66" s="84"/>
      <c r="D66" s="85"/>
      <c r="E66" s="253"/>
      <c r="F66" s="253"/>
      <c r="G66" s="253"/>
      <c r="H66" s="253"/>
      <c r="I66" s="253"/>
      <c r="J66" s="253"/>
      <c r="K66" s="253"/>
    </row>
    <row r="67" spans="1:11" ht="15.6" customHeight="1" x14ac:dyDescent="0.15">
      <c r="A67" s="254"/>
      <c r="B67" s="83" t="s">
        <v>38</v>
      </c>
      <c r="C67" s="86"/>
      <c r="D67" s="75"/>
      <c r="E67" s="254"/>
      <c r="F67" s="254"/>
      <c r="G67" s="254"/>
      <c r="H67" s="254"/>
      <c r="I67" s="254"/>
      <c r="J67" s="254"/>
      <c r="K67" s="254"/>
    </row>
    <row r="68" spans="1:11" ht="15.6" customHeight="1" x14ac:dyDescent="0.15">
      <c r="A68" s="255"/>
      <c r="B68" s="87" t="s">
        <v>39</v>
      </c>
      <c r="C68" s="88"/>
      <c r="D68" s="89"/>
      <c r="E68" s="255"/>
      <c r="F68" s="255"/>
      <c r="G68" s="255"/>
      <c r="H68" s="255"/>
      <c r="I68" s="255"/>
      <c r="J68" s="255"/>
      <c r="K68" s="255"/>
    </row>
    <row r="69" spans="1:11" ht="15.6" customHeight="1" x14ac:dyDescent="0.15">
      <c r="A69" s="253"/>
      <c r="B69" s="83" t="s">
        <v>37</v>
      </c>
      <c r="C69" s="84"/>
      <c r="D69" s="85"/>
      <c r="E69" s="253"/>
      <c r="F69" s="253"/>
      <c r="G69" s="253"/>
      <c r="H69" s="253"/>
      <c r="I69" s="253"/>
      <c r="J69" s="253"/>
      <c r="K69" s="253"/>
    </row>
    <row r="70" spans="1:11" ht="15.6" customHeight="1" x14ac:dyDescent="0.15">
      <c r="A70" s="254"/>
      <c r="B70" s="83" t="s">
        <v>38</v>
      </c>
      <c r="C70" s="86"/>
      <c r="D70" s="75"/>
      <c r="E70" s="254"/>
      <c r="F70" s="254"/>
      <c r="G70" s="254"/>
      <c r="H70" s="254"/>
      <c r="I70" s="254"/>
      <c r="J70" s="254"/>
      <c r="K70" s="254"/>
    </row>
    <row r="71" spans="1:11" ht="15.6" customHeight="1" x14ac:dyDescent="0.15">
      <c r="A71" s="255"/>
      <c r="B71" s="87" t="s">
        <v>39</v>
      </c>
      <c r="C71" s="88"/>
      <c r="D71" s="89"/>
      <c r="E71" s="255"/>
      <c r="F71" s="255"/>
      <c r="G71" s="255"/>
      <c r="H71" s="255"/>
      <c r="I71" s="255"/>
      <c r="J71" s="255"/>
      <c r="K71" s="255"/>
    </row>
    <row r="72" spans="1:11" ht="15.6" customHeight="1" x14ac:dyDescent="0.15">
      <c r="A72" s="253"/>
      <c r="B72" s="83" t="s">
        <v>37</v>
      </c>
      <c r="C72" s="84"/>
      <c r="D72" s="85"/>
      <c r="E72" s="253"/>
      <c r="F72" s="253"/>
      <c r="G72" s="253"/>
      <c r="H72" s="253"/>
      <c r="I72" s="253"/>
      <c r="J72" s="253"/>
      <c r="K72" s="253"/>
    </row>
    <row r="73" spans="1:11" ht="15.6" customHeight="1" x14ac:dyDescent="0.15">
      <c r="A73" s="254"/>
      <c r="B73" s="83" t="s">
        <v>38</v>
      </c>
      <c r="C73" s="86"/>
      <c r="D73" s="75"/>
      <c r="E73" s="254"/>
      <c r="F73" s="254"/>
      <c r="G73" s="254"/>
      <c r="H73" s="254"/>
      <c r="I73" s="254"/>
      <c r="J73" s="254"/>
      <c r="K73" s="254"/>
    </row>
    <row r="74" spans="1:11" ht="15.6" customHeight="1" x14ac:dyDescent="0.15">
      <c r="A74" s="255"/>
      <c r="B74" s="87" t="s">
        <v>39</v>
      </c>
      <c r="C74" s="88"/>
      <c r="D74" s="89"/>
      <c r="E74" s="255"/>
      <c r="F74" s="255"/>
      <c r="G74" s="255"/>
      <c r="H74" s="255"/>
      <c r="I74" s="255"/>
      <c r="J74" s="255"/>
      <c r="K74" s="255"/>
    </row>
    <row r="75" spans="1:11" ht="15.6" customHeight="1" x14ac:dyDescent="0.15">
      <c r="A75" s="253"/>
      <c r="B75" s="83" t="s">
        <v>37</v>
      </c>
      <c r="C75" s="84"/>
      <c r="D75" s="85"/>
      <c r="E75" s="253"/>
      <c r="F75" s="253"/>
      <c r="G75" s="253"/>
      <c r="H75" s="253"/>
      <c r="I75" s="253"/>
      <c r="J75" s="253"/>
      <c r="K75" s="253"/>
    </row>
    <row r="76" spans="1:11" ht="15.6" customHeight="1" x14ac:dyDescent="0.15">
      <c r="A76" s="254"/>
      <c r="B76" s="83" t="s">
        <v>38</v>
      </c>
      <c r="C76" s="86"/>
      <c r="D76" s="75"/>
      <c r="E76" s="254"/>
      <c r="F76" s="254"/>
      <c r="G76" s="254"/>
      <c r="H76" s="254"/>
      <c r="I76" s="254"/>
      <c r="J76" s="254"/>
      <c r="K76" s="254"/>
    </row>
    <row r="77" spans="1:11" ht="15.6" customHeight="1" x14ac:dyDescent="0.15">
      <c r="A77" s="255"/>
      <c r="B77" s="87" t="s">
        <v>39</v>
      </c>
      <c r="C77" s="88"/>
      <c r="D77" s="89"/>
      <c r="E77" s="255"/>
      <c r="F77" s="255"/>
      <c r="G77" s="255"/>
      <c r="H77" s="255"/>
      <c r="I77" s="255"/>
      <c r="J77" s="255"/>
      <c r="K77" s="255"/>
    </row>
    <row r="78" spans="1:11" ht="15.6" customHeight="1" x14ac:dyDescent="0.15">
      <c r="A78" s="253"/>
      <c r="B78" s="83" t="s">
        <v>37</v>
      </c>
      <c r="C78" s="84"/>
      <c r="D78" s="85"/>
      <c r="E78" s="253"/>
      <c r="F78" s="253"/>
      <c r="G78" s="253"/>
      <c r="H78" s="253"/>
      <c r="I78" s="253"/>
      <c r="J78" s="253"/>
      <c r="K78" s="253"/>
    </row>
    <row r="79" spans="1:11" ht="15.6" customHeight="1" x14ac:dyDescent="0.15">
      <c r="A79" s="254"/>
      <c r="B79" s="83" t="s">
        <v>38</v>
      </c>
      <c r="C79" s="86"/>
      <c r="D79" s="75"/>
      <c r="E79" s="254"/>
      <c r="F79" s="254"/>
      <c r="G79" s="254"/>
      <c r="H79" s="254"/>
      <c r="I79" s="254"/>
      <c r="J79" s="254"/>
      <c r="K79" s="254"/>
    </row>
    <row r="80" spans="1:11" ht="15.6" customHeight="1" x14ac:dyDescent="0.15">
      <c r="A80" s="255"/>
      <c r="B80" s="87" t="s">
        <v>39</v>
      </c>
      <c r="C80" s="88"/>
      <c r="D80" s="89"/>
      <c r="E80" s="255"/>
      <c r="F80" s="255"/>
      <c r="G80" s="255"/>
      <c r="H80" s="255"/>
      <c r="I80" s="255"/>
      <c r="J80" s="255"/>
      <c r="K80" s="255"/>
    </row>
    <row r="81" spans="1:11" ht="15.6" customHeight="1" x14ac:dyDescent="0.15">
      <c r="A81" s="253"/>
      <c r="B81" s="83" t="s">
        <v>37</v>
      </c>
      <c r="C81" s="84"/>
      <c r="D81" s="85"/>
      <c r="E81" s="253"/>
      <c r="F81" s="253"/>
      <c r="G81" s="253"/>
      <c r="H81" s="253"/>
      <c r="I81" s="253"/>
      <c r="J81" s="253"/>
      <c r="K81" s="253"/>
    </row>
    <row r="82" spans="1:11" ht="15.6" customHeight="1" x14ac:dyDescent="0.15">
      <c r="A82" s="254"/>
      <c r="B82" s="83" t="s">
        <v>38</v>
      </c>
      <c r="C82" s="86"/>
      <c r="D82" s="75"/>
      <c r="E82" s="254"/>
      <c r="F82" s="254"/>
      <c r="G82" s="254"/>
      <c r="H82" s="254"/>
      <c r="I82" s="254"/>
      <c r="J82" s="254"/>
      <c r="K82" s="254"/>
    </row>
    <row r="83" spans="1:11" ht="15.6" customHeight="1" x14ac:dyDescent="0.15">
      <c r="A83" s="255"/>
      <c r="B83" s="87" t="s">
        <v>39</v>
      </c>
      <c r="C83" s="88"/>
      <c r="D83" s="89"/>
      <c r="E83" s="255"/>
      <c r="F83" s="255"/>
      <c r="G83" s="255"/>
      <c r="H83" s="255"/>
      <c r="I83" s="255"/>
      <c r="J83" s="255"/>
      <c r="K83" s="255"/>
    </row>
    <row r="84" spans="1:11" ht="15.6" customHeight="1" x14ac:dyDescent="0.15">
      <c r="A84" s="253"/>
      <c r="B84" s="83" t="s">
        <v>37</v>
      </c>
      <c r="C84" s="84"/>
      <c r="D84" s="85"/>
      <c r="E84" s="253"/>
      <c r="F84" s="253"/>
      <c r="G84" s="253"/>
      <c r="H84" s="253"/>
      <c r="I84" s="253"/>
      <c r="J84" s="253"/>
      <c r="K84" s="253"/>
    </row>
    <row r="85" spans="1:11" ht="15.6" customHeight="1" x14ac:dyDescent="0.15">
      <c r="A85" s="254"/>
      <c r="B85" s="83" t="s">
        <v>38</v>
      </c>
      <c r="C85" s="86"/>
      <c r="D85" s="75"/>
      <c r="E85" s="254"/>
      <c r="F85" s="254"/>
      <c r="G85" s="254"/>
      <c r="H85" s="254"/>
      <c r="I85" s="254"/>
      <c r="J85" s="254"/>
      <c r="K85" s="254"/>
    </row>
    <row r="86" spans="1:11" ht="15.6" customHeight="1" x14ac:dyDescent="0.15">
      <c r="A86" s="255"/>
      <c r="B86" s="87" t="s">
        <v>39</v>
      </c>
      <c r="C86" s="88"/>
      <c r="D86" s="89"/>
      <c r="E86" s="255"/>
      <c r="F86" s="255"/>
      <c r="G86" s="255"/>
      <c r="H86" s="255"/>
      <c r="I86" s="255"/>
      <c r="J86" s="255"/>
      <c r="K86" s="255"/>
    </row>
    <row r="87" spans="1:11" ht="15.6" customHeight="1" x14ac:dyDescent="0.15">
      <c r="A87" s="253"/>
      <c r="B87" s="83" t="s">
        <v>37</v>
      </c>
      <c r="C87" s="84"/>
      <c r="D87" s="85"/>
      <c r="E87" s="253"/>
      <c r="F87" s="253"/>
      <c r="G87" s="253"/>
      <c r="H87" s="253"/>
      <c r="I87" s="253"/>
      <c r="J87" s="253"/>
      <c r="K87" s="253"/>
    </row>
    <row r="88" spans="1:11" ht="15.6" customHeight="1" x14ac:dyDescent="0.15">
      <c r="A88" s="254"/>
      <c r="B88" s="83" t="s">
        <v>38</v>
      </c>
      <c r="C88" s="86"/>
      <c r="D88" s="75"/>
      <c r="E88" s="254"/>
      <c r="F88" s="254"/>
      <c r="G88" s="254"/>
      <c r="H88" s="254"/>
      <c r="I88" s="254"/>
      <c r="J88" s="254"/>
      <c r="K88" s="254"/>
    </row>
    <row r="89" spans="1:11" ht="15.6" customHeight="1" x14ac:dyDescent="0.15">
      <c r="A89" s="255"/>
      <c r="B89" s="87" t="s">
        <v>39</v>
      </c>
      <c r="C89" s="88"/>
      <c r="D89" s="89"/>
      <c r="E89" s="255"/>
      <c r="F89" s="255"/>
      <c r="G89" s="255"/>
      <c r="H89" s="255"/>
      <c r="I89" s="255"/>
      <c r="J89" s="255"/>
      <c r="K89" s="255"/>
    </row>
    <row r="90" spans="1:11" ht="15.6" customHeight="1" x14ac:dyDescent="0.15">
      <c r="A90" s="253"/>
      <c r="B90" s="83" t="s">
        <v>37</v>
      </c>
      <c r="C90" s="84"/>
      <c r="D90" s="85"/>
      <c r="E90" s="253"/>
      <c r="F90" s="253"/>
      <c r="G90" s="253"/>
      <c r="H90" s="253"/>
      <c r="I90" s="253"/>
      <c r="J90" s="253"/>
      <c r="K90" s="253"/>
    </row>
    <row r="91" spans="1:11" ht="15.6" customHeight="1" x14ac:dyDescent="0.15">
      <c r="A91" s="254"/>
      <c r="B91" s="83" t="s">
        <v>38</v>
      </c>
      <c r="C91" s="86"/>
      <c r="D91" s="75"/>
      <c r="E91" s="254"/>
      <c r="F91" s="254"/>
      <c r="G91" s="254"/>
      <c r="H91" s="254"/>
      <c r="I91" s="254"/>
      <c r="J91" s="254"/>
      <c r="K91" s="254"/>
    </row>
    <row r="92" spans="1:11" ht="15.6" customHeight="1" x14ac:dyDescent="0.15">
      <c r="A92" s="255"/>
      <c r="B92" s="87" t="s">
        <v>39</v>
      </c>
      <c r="C92" s="88"/>
      <c r="D92" s="89"/>
      <c r="E92" s="255"/>
      <c r="F92" s="255"/>
      <c r="G92" s="255"/>
      <c r="H92" s="255"/>
      <c r="I92" s="255"/>
      <c r="J92" s="255"/>
      <c r="K92" s="255"/>
    </row>
    <row r="93" spans="1:11" ht="15.6" customHeight="1" x14ac:dyDescent="0.15">
      <c r="A93" s="253"/>
      <c r="B93" s="83" t="s">
        <v>37</v>
      </c>
      <c r="C93" s="84"/>
      <c r="D93" s="85"/>
      <c r="E93" s="253"/>
      <c r="F93" s="253"/>
      <c r="G93" s="253"/>
      <c r="H93" s="253"/>
      <c r="I93" s="253"/>
      <c r="J93" s="253"/>
      <c r="K93" s="253"/>
    </row>
    <row r="94" spans="1:11" ht="15.6" customHeight="1" x14ac:dyDescent="0.15">
      <c r="A94" s="254"/>
      <c r="B94" s="83" t="s">
        <v>38</v>
      </c>
      <c r="C94" s="86"/>
      <c r="D94" s="75"/>
      <c r="E94" s="254"/>
      <c r="F94" s="254"/>
      <c r="G94" s="254"/>
      <c r="H94" s="254"/>
      <c r="I94" s="254"/>
      <c r="J94" s="254"/>
      <c r="K94" s="254"/>
    </row>
    <row r="95" spans="1:11" ht="15.6" customHeight="1" x14ac:dyDescent="0.15">
      <c r="A95" s="255"/>
      <c r="B95" s="87" t="s">
        <v>39</v>
      </c>
      <c r="C95" s="88"/>
      <c r="D95" s="89"/>
      <c r="E95" s="255"/>
      <c r="F95" s="255"/>
      <c r="G95" s="255"/>
      <c r="H95" s="255"/>
      <c r="I95" s="255"/>
      <c r="J95" s="255"/>
      <c r="K95" s="255"/>
    </row>
    <row r="96" spans="1:11" ht="15.6" customHeight="1" x14ac:dyDescent="0.15">
      <c r="A96" s="253"/>
      <c r="B96" s="83" t="s">
        <v>37</v>
      </c>
      <c r="C96" s="84"/>
      <c r="D96" s="85"/>
      <c r="E96" s="253"/>
      <c r="F96" s="253"/>
      <c r="G96" s="253"/>
      <c r="H96" s="253"/>
      <c r="I96" s="253"/>
      <c r="J96" s="253"/>
      <c r="K96" s="253"/>
    </row>
    <row r="97" spans="1:11" ht="15.6" customHeight="1" x14ac:dyDescent="0.15">
      <c r="A97" s="254"/>
      <c r="B97" s="83" t="s">
        <v>38</v>
      </c>
      <c r="C97" s="86"/>
      <c r="D97" s="75"/>
      <c r="E97" s="254"/>
      <c r="F97" s="254"/>
      <c r="G97" s="254"/>
      <c r="H97" s="254"/>
      <c r="I97" s="254"/>
      <c r="J97" s="254"/>
      <c r="K97" s="254"/>
    </row>
    <row r="98" spans="1:11" ht="15.6" customHeight="1" x14ac:dyDescent="0.15">
      <c r="A98" s="255"/>
      <c r="B98" s="87" t="s">
        <v>39</v>
      </c>
      <c r="C98" s="88"/>
      <c r="D98" s="89"/>
      <c r="E98" s="255"/>
      <c r="F98" s="255"/>
      <c r="G98" s="255"/>
      <c r="H98" s="255"/>
      <c r="I98" s="255"/>
      <c r="J98" s="255"/>
      <c r="K98" s="255"/>
    </row>
  </sheetData>
  <mergeCells count="236">
    <mergeCell ref="H6:K6"/>
    <mergeCell ref="J4:K5"/>
    <mergeCell ref="J84:J86"/>
    <mergeCell ref="K84:K86"/>
    <mergeCell ref="A87:A89"/>
    <mergeCell ref="E87:E89"/>
    <mergeCell ref="F87:F89"/>
    <mergeCell ref="G87:G89"/>
    <mergeCell ref="H87:H89"/>
    <mergeCell ref="I87:I89"/>
    <mergeCell ref="A81:A83"/>
    <mergeCell ref="E81:E83"/>
    <mergeCell ref="F81:F83"/>
    <mergeCell ref="G81:G83"/>
    <mergeCell ref="H81:H83"/>
    <mergeCell ref="I81:I83"/>
    <mergeCell ref="J81:J83"/>
    <mergeCell ref="K81:K83"/>
    <mergeCell ref="J87:J89"/>
    <mergeCell ref="K87:K89"/>
    <mergeCell ref="A84:A86"/>
    <mergeCell ref="E84:E86"/>
    <mergeCell ref="F84:F86"/>
    <mergeCell ref="G84:G86"/>
    <mergeCell ref="H84:H86"/>
    <mergeCell ref="I84:I86"/>
    <mergeCell ref="A96:A98"/>
    <mergeCell ref="E96:E98"/>
    <mergeCell ref="F96:F98"/>
    <mergeCell ref="G96:G98"/>
    <mergeCell ref="H96:H98"/>
    <mergeCell ref="I96:I98"/>
    <mergeCell ref="J96:J98"/>
    <mergeCell ref="K96:K98"/>
    <mergeCell ref="A75:A77"/>
    <mergeCell ref="E75:E77"/>
    <mergeCell ref="F75:F77"/>
    <mergeCell ref="G75:G77"/>
    <mergeCell ref="H75:H77"/>
    <mergeCell ref="I75:I77"/>
    <mergeCell ref="J75:J77"/>
    <mergeCell ref="K75:K77"/>
    <mergeCell ref="A78:A80"/>
    <mergeCell ref="E78:E80"/>
    <mergeCell ref="F78:F80"/>
    <mergeCell ref="G78:G80"/>
    <mergeCell ref="H78:H80"/>
    <mergeCell ref="I78:I80"/>
    <mergeCell ref="J78:J80"/>
    <mergeCell ref="K78:K80"/>
    <mergeCell ref="A90:A92"/>
    <mergeCell ref="E90:E92"/>
    <mergeCell ref="F90:F92"/>
    <mergeCell ref="G90:G92"/>
    <mergeCell ref="H90:H92"/>
    <mergeCell ref="I90:I92"/>
    <mergeCell ref="J90:J92"/>
    <mergeCell ref="K90:K92"/>
    <mergeCell ref="A93:A95"/>
    <mergeCell ref="E93:E95"/>
    <mergeCell ref="F93:F95"/>
    <mergeCell ref="G93:G95"/>
    <mergeCell ref="H93:H95"/>
    <mergeCell ref="I93:I95"/>
    <mergeCell ref="J93:J95"/>
    <mergeCell ref="K93:K95"/>
    <mergeCell ref="A69:A71"/>
    <mergeCell ref="E69:E71"/>
    <mergeCell ref="F69:F71"/>
    <mergeCell ref="G69:G71"/>
    <mergeCell ref="H69:H71"/>
    <mergeCell ref="I69:I71"/>
    <mergeCell ref="J69:J71"/>
    <mergeCell ref="K69:K71"/>
    <mergeCell ref="A72:A74"/>
    <mergeCell ref="E72:E74"/>
    <mergeCell ref="F72:F74"/>
    <mergeCell ref="G72:G74"/>
    <mergeCell ref="H72:H74"/>
    <mergeCell ref="I72:I74"/>
    <mergeCell ref="J72:J74"/>
    <mergeCell ref="K72:K74"/>
    <mergeCell ref="A63:A65"/>
    <mergeCell ref="E63:E65"/>
    <mergeCell ref="F63:F65"/>
    <mergeCell ref="G63:G65"/>
    <mergeCell ref="H63:H65"/>
    <mergeCell ref="I63:I65"/>
    <mergeCell ref="J63:J65"/>
    <mergeCell ref="K63:K65"/>
    <mergeCell ref="A66:A68"/>
    <mergeCell ref="E66:E68"/>
    <mergeCell ref="F66:F68"/>
    <mergeCell ref="G66:G68"/>
    <mergeCell ref="H66:H68"/>
    <mergeCell ref="I66:I68"/>
    <mergeCell ref="J66:J68"/>
    <mergeCell ref="K66:K68"/>
    <mergeCell ref="A57:A59"/>
    <mergeCell ref="E57:E59"/>
    <mergeCell ref="F57:F59"/>
    <mergeCell ref="G57:G59"/>
    <mergeCell ref="H57:H59"/>
    <mergeCell ref="I57:I59"/>
    <mergeCell ref="J57:J59"/>
    <mergeCell ref="K57:K59"/>
    <mergeCell ref="A60:A62"/>
    <mergeCell ref="E60:E62"/>
    <mergeCell ref="F60:F62"/>
    <mergeCell ref="G60:G62"/>
    <mergeCell ref="H60:H62"/>
    <mergeCell ref="I60:I62"/>
    <mergeCell ref="J60:J62"/>
    <mergeCell ref="K60:K62"/>
    <mergeCell ref="A52:B53"/>
    <mergeCell ref="E52:E53"/>
    <mergeCell ref="F52:F53"/>
    <mergeCell ref="G52:G53"/>
    <mergeCell ref="I52:J52"/>
    <mergeCell ref="K52:K53"/>
    <mergeCell ref="A54:A56"/>
    <mergeCell ref="E54:E56"/>
    <mergeCell ref="F54:F56"/>
    <mergeCell ref="G54:G56"/>
    <mergeCell ref="H54:H56"/>
    <mergeCell ref="I54:I56"/>
    <mergeCell ref="J54:J56"/>
    <mergeCell ref="K54:K56"/>
    <mergeCell ref="B46:K47"/>
    <mergeCell ref="H7:K7"/>
    <mergeCell ref="H11:I11"/>
    <mergeCell ref="G13:G14"/>
    <mergeCell ref="G12:J12"/>
    <mergeCell ref="J15:J17"/>
    <mergeCell ref="A8:C8"/>
    <mergeCell ref="A9:C9"/>
    <mergeCell ref="A51:F51"/>
    <mergeCell ref="G51:J51"/>
    <mergeCell ref="A10:C10"/>
    <mergeCell ref="A11:C11"/>
    <mergeCell ref="D10:E10"/>
    <mergeCell ref="A13:B14"/>
    <mergeCell ref="A12:F12"/>
    <mergeCell ref="F10:G10"/>
    <mergeCell ref="F11:G11"/>
    <mergeCell ref="A15:A17"/>
    <mergeCell ref="E15:E17"/>
    <mergeCell ref="F15:F17"/>
    <mergeCell ref="G15:G17"/>
    <mergeCell ref="D11:E11"/>
    <mergeCell ref="D8:G8"/>
    <mergeCell ref="G18:G20"/>
    <mergeCell ref="E13:E14"/>
    <mergeCell ref="F13:F14"/>
    <mergeCell ref="I13:J13"/>
    <mergeCell ref="J18:J20"/>
    <mergeCell ref="I15:I17"/>
    <mergeCell ref="I8:K8"/>
    <mergeCell ref="H15:H17"/>
    <mergeCell ref="K13:K14"/>
    <mergeCell ref="D9:G9"/>
    <mergeCell ref="I9:K9"/>
    <mergeCell ref="H10:K10"/>
    <mergeCell ref="J11:K11"/>
    <mergeCell ref="E27:E29"/>
    <mergeCell ref="K18:K20"/>
    <mergeCell ref="E21:E23"/>
    <mergeCell ref="F21:F23"/>
    <mergeCell ref="G21:G23"/>
    <mergeCell ref="H21:H23"/>
    <mergeCell ref="I21:I23"/>
    <mergeCell ref="J21:J23"/>
    <mergeCell ref="E18:E20"/>
    <mergeCell ref="F18:F20"/>
    <mergeCell ref="H18:H20"/>
    <mergeCell ref="I18:I20"/>
    <mergeCell ref="J30:J32"/>
    <mergeCell ref="J39:J41"/>
    <mergeCell ref="I39:I41"/>
    <mergeCell ref="H8:H9"/>
    <mergeCell ref="I42:I44"/>
    <mergeCell ref="H36:H38"/>
    <mergeCell ref="I36:I38"/>
    <mergeCell ref="J36:J38"/>
    <mergeCell ref="K36:K38"/>
    <mergeCell ref="H39:H41"/>
    <mergeCell ref="H30:H32"/>
    <mergeCell ref="I30:I32"/>
    <mergeCell ref="K39:K41"/>
    <mergeCell ref="K33:K35"/>
    <mergeCell ref="H27:H29"/>
    <mergeCell ref="I27:I29"/>
    <mergeCell ref="J27:J29"/>
    <mergeCell ref="H33:H35"/>
    <mergeCell ref="I33:I35"/>
    <mergeCell ref="J33:J35"/>
    <mergeCell ref="H24:H26"/>
    <mergeCell ref="A42:A44"/>
    <mergeCell ref="A39:A41"/>
    <mergeCell ref="A36:A38"/>
    <mergeCell ref="J42:J44"/>
    <mergeCell ref="K42:K44"/>
    <mergeCell ref="E42:E44"/>
    <mergeCell ref="F42:F44"/>
    <mergeCell ref="G42:G44"/>
    <mergeCell ref="H42:H44"/>
    <mergeCell ref="E39:E41"/>
    <mergeCell ref="F39:F41"/>
    <mergeCell ref="G39:G41"/>
    <mergeCell ref="E36:E38"/>
    <mergeCell ref="F36:F38"/>
    <mergeCell ref="G36:G38"/>
    <mergeCell ref="A33:A35"/>
    <mergeCell ref="K30:K32"/>
    <mergeCell ref="K27:K29"/>
    <mergeCell ref="K21:K23"/>
    <mergeCell ref="K24:K26"/>
    <mergeCell ref="K15:K17"/>
    <mergeCell ref="A18:A20"/>
    <mergeCell ref="A21:A23"/>
    <mergeCell ref="A24:A26"/>
    <mergeCell ref="A27:A29"/>
    <mergeCell ref="A30:A32"/>
    <mergeCell ref="E33:E35"/>
    <mergeCell ref="E30:E32"/>
    <mergeCell ref="F30:F32"/>
    <mergeCell ref="G30:G32"/>
    <mergeCell ref="F27:F29"/>
    <mergeCell ref="G27:G29"/>
    <mergeCell ref="G33:G35"/>
    <mergeCell ref="F33:F35"/>
    <mergeCell ref="E24:E26"/>
    <mergeCell ref="F24:F26"/>
    <mergeCell ref="G24:G26"/>
    <mergeCell ref="I24:I26"/>
    <mergeCell ref="J24:J26"/>
  </mergeCells>
  <phoneticPr fontId="2"/>
  <pageMargins left="0.7" right="0.26" top="0.75" bottom="0.49" header="0.3" footer="0.3"/>
  <pageSetup paperSize="9" scale="95"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【各様式の提出要領】</vt:lpstr>
      <vt:lpstr>提出書類一覧表と提出組合せ</vt:lpstr>
      <vt:lpstr>①電子データ_表紙_２千円修正済み</vt:lpstr>
      <vt:lpstr>②電子データ_学校名別の人数金額一覧表</vt:lpstr>
      <vt:lpstr>【③の例】_電子データ_支部殿様式で可_一般納入者名一覧表</vt:lpstr>
      <vt:lpstr>【④の例】_学校毎会員名簿_電子データ_中学校の例_杉村中</vt:lpstr>
      <vt:lpstr>⑤_電子データ_一般会員新規等登録_手書きも同様式</vt:lpstr>
      <vt:lpstr>【⑤の例】_新規等登録様式_記入要領</vt:lpstr>
      <vt:lpstr>③従来型手書き用_一般納入者名一覧表</vt:lpstr>
      <vt:lpstr>④従来型手書き用_生徒学生名簿</vt:lpstr>
      <vt:lpstr>【各様式の提出要領】!Print_Area</vt:lpstr>
      <vt:lpstr>提出書類一覧表と提出組合せ!Print_Area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saki</dc:creator>
  <cp:lastModifiedBy>崎山邦彦</cp:lastModifiedBy>
  <cp:lastPrinted>2022-03-15T05:36:24Z</cp:lastPrinted>
  <dcterms:created xsi:type="dcterms:W3CDTF">2015-03-26T10:46:13Z</dcterms:created>
  <dcterms:modified xsi:type="dcterms:W3CDTF">2022-03-15T06:36:06Z</dcterms:modified>
</cp:coreProperties>
</file>